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172.20.6.147\amis\Common Sales\AM Marketing\Public\Product Bulletins\2024\ITG expansion Feb 2024_03-DSL-2024\NonBER market announcement\"/>
    </mc:Choice>
  </mc:AlternateContent>
  <xr:revisionPtr revIDLastSave="0" documentId="14_{F2A901F5-8F77-4FF6-B024-4C8C07955B32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Overview" sheetId="1" r:id="rId1"/>
    <sheet name="Cross References" sheetId="6" r:id="rId2"/>
    <sheet name="Logistical Data" sheetId="3" r:id="rId3"/>
    <sheet name="Stock Info" sheetId="4" r:id="rId4"/>
  </sheets>
  <definedNames>
    <definedName name="_xlnm._FilterDatabase" localSheetId="1" hidden="1">'Cross References'!$A$3:$J$132</definedName>
    <definedName name="_xlnm._FilterDatabase" localSheetId="2" hidden="1">'Logistical Data'!$A$3:$P$27</definedName>
    <definedName name="_xlnm._FilterDatabase" localSheetId="0" hidden="1">Overview!$A$3:$M$129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7" i="4"/>
  <c r="H21" i="3"/>
  <c r="H22" i="3"/>
  <c r="H23" i="3"/>
  <c r="H24" i="3"/>
  <c r="H25" i="3"/>
  <c r="H26" i="3"/>
  <c r="H20" i="3"/>
  <c r="H19" i="3"/>
</calcChain>
</file>

<file path=xl/sharedStrings.xml><?xml version="1.0" encoding="utf-8"?>
<sst xmlns="http://schemas.openxmlformats.org/spreadsheetml/2006/main" count="2859" uniqueCount="588">
  <si>
    <t>Make</t>
  </si>
  <si>
    <t>Model</t>
  </si>
  <si>
    <t>Type</t>
  </si>
  <si>
    <t>KW</t>
  </si>
  <si>
    <t>PS</t>
  </si>
  <si>
    <t>Cyl</t>
  </si>
  <si>
    <t>Body Type</t>
  </si>
  <si>
    <t>MCode</t>
  </si>
  <si>
    <t>OVERVIEW</t>
  </si>
  <si>
    <t>OE Part Number</t>
  </si>
  <si>
    <t>Model years</t>
  </si>
  <si>
    <t>Description</t>
  </si>
  <si>
    <t>DENSO Part Number</t>
  </si>
  <si>
    <t>ProductGroup</t>
  </si>
  <si>
    <t>IAM PartNo</t>
  </si>
  <si>
    <t>Part Description</t>
  </si>
  <si>
    <t>Generation</t>
  </si>
  <si>
    <t>Available</t>
  </si>
  <si>
    <t>OE Manufacturer</t>
  </si>
  <si>
    <t>EAN Barcode 1 piece</t>
  </si>
  <si>
    <t>Length Incl Packaging (mm)</t>
  </si>
  <si>
    <t>Width Incl Packaging (mm)</t>
  </si>
  <si>
    <t>Height Incl Packaging (mm)</t>
  </si>
  <si>
    <t>Type of Packing</t>
  </si>
  <si>
    <t>Packing Weight (g)</t>
  </si>
  <si>
    <t>Zolltarifnummer</t>
  </si>
  <si>
    <t>Country of Origin</t>
  </si>
  <si>
    <t>NLWSP</t>
  </si>
  <si>
    <t>DENSO PN</t>
  </si>
  <si>
    <t>CATALOGUE PN</t>
  </si>
  <si>
    <t>On stock</t>
  </si>
  <si>
    <t>Incoming</t>
  </si>
  <si>
    <t>EAN code</t>
  </si>
  <si>
    <t>Gross Weight (g)</t>
  </si>
  <si>
    <t>Logistical data</t>
  </si>
  <si>
    <t>ProductType Description</t>
  </si>
  <si>
    <t>PartNo</t>
  </si>
  <si>
    <t>ProductStatus</t>
  </si>
  <si>
    <t>Company</t>
  </si>
  <si>
    <t>Xref</t>
  </si>
  <si>
    <t>Xref (Clean)</t>
  </si>
  <si>
    <t>XrefsType</t>
  </si>
  <si>
    <t>ReferenceInfo</t>
  </si>
  <si>
    <t>Diesel</t>
  </si>
  <si>
    <t>Diesel Injectors</t>
  </si>
  <si>
    <t>DCRI100280</t>
  </si>
  <si>
    <t>New to range</t>
  </si>
  <si>
    <t>HINO</t>
  </si>
  <si>
    <t>S2391-01136</t>
  </si>
  <si>
    <t>S239101136</t>
  </si>
  <si>
    <t>OE</t>
  </si>
  <si>
    <t>DENSO</t>
  </si>
  <si>
    <t>Superseded number</t>
  </si>
  <si>
    <t>OPEL</t>
  </si>
  <si>
    <t>VAUXHALL</t>
  </si>
  <si>
    <t>TOYOTA</t>
  </si>
  <si>
    <t>DCRI100610</t>
  </si>
  <si>
    <t>23910-1190A</t>
  </si>
  <si>
    <t>239101190A</t>
  </si>
  <si>
    <t>23910-1190B</t>
  </si>
  <si>
    <t>239101190B</t>
  </si>
  <si>
    <t>Interchangeable</t>
  </si>
  <si>
    <t>23910-1191A</t>
  </si>
  <si>
    <t>239101191A</t>
  </si>
  <si>
    <t>23910-1191B</t>
  </si>
  <si>
    <t>239101191B</t>
  </si>
  <si>
    <t>23910-1191C</t>
  </si>
  <si>
    <t>239101191C</t>
  </si>
  <si>
    <t>S2391-01191-C</t>
  </si>
  <si>
    <t>S239101191C</t>
  </si>
  <si>
    <t>DCRI101130</t>
  </si>
  <si>
    <t>095000-1130</t>
  </si>
  <si>
    <t>0950001130</t>
  </si>
  <si>
    <t>MITSUBISHI</t>
  </si>
  <si>
    <t>ME302571</t>
  </si>
  <si>
    <t>DCRI101170</t>
  </si>
  <si>
    <t>ME300330</t>
  </si>
  <si>
    <t>E1 part number AM</t>
  </si>
  <si>
    <t>HYUNDAI</t>
  </si>
  <si>
    <t>DCRI106010</t>
  </si>
  <si>
    <t>095000-5670</t>
  </si>
  <si>
    <t>0950005670</t>
  </si>
  <si>
    <t>Without injector gasket</t>
  </si>
  <si>
    <t>095000-6010</t>
  </si>
  <si>
    <t>0950006010</t>
  </si>
  <si>
    <t>With injector gasket</t>
  </si>
  <si>
    <t>23670-30090</t>
  </si>
  <si>
    <t>2367030090</t>
  </si>
  <si>
    <t>23670-39126</t>
  </si>
  <si>
    <t>2367039126</t>
  </si>
  <si>
    <t>DCRI106350</t>
  </si>
  <si>
    <t>095000-6350</t>
  </si>
  <si>
    <t>0950006350</t>
  </si>
  <si>
    <t>0950006351</t>
  </si>
  <si>
    <t>0950006352</t>
  </si>
  <si>
    <t>0950006353</t>
  </si>
  <si>
    <t>0950006354</t>
  </si>
  <si>
    <t>0950006350AM</t>
  </si>
  <si>
    <t>23670-E0050</t>
  </si>
  <si>
    <t>23670E0050</t>
  </si>
  <si>
    <t>23670-E0050-A</t>
  </si>
  <si>
    <t>23670E0050A</t>
  </si>
  <si>
    <t>23670-E0050-B</t>
  </si>
  <si>
    <t>23670E0050B</t>
  </si>
  <si>
    <t>23910-1440A</t>
  </si>
  <si>
    <t>239101440A</t>
  </si>
  <si>
    <t>S2391-01440-A</t>
  </si>
  <si>
    <t>S239101440A</t>
  </si>
  <si>
    <t>KOBELCO</t>
  </si>
  <si>
    <t>VH23910-1440A</t>
  </si>
  <si>
    <t>VH239101440A</t>
  </si>
  <si>
    <t>DCRI106510</t>
  </si>
  <si>
    <t>23670-E0080</t>
  </si>
  <si>
    <t>23670E0080</t>
  </si>
  <si>
    <t>23670-E0081</t>
  </si>
  <si>
    <t>23670E0081</t>
  </si>
  <si>
    <t>23670-79015</t>
  </si>
  <si>
    <t>2367079015</t>
  </si>
  <si>
    <t>23670-79016</t>
  </si>
  <si>
    <t>2367079016</t>
  </si>
  <si>
    <t>23670-79017</t>
  </si>
  <si>
    <t>2367079017</t>
  </si>
  <si>
    <t>23670-79018</t>
  </si>
  <si>
    <t>2367079018</t>
  </si>
  <si>
    <t>DCRI106590</t>
  </si>
  <si>
    <t>23670-E0010</t>
  </si>
  <si>
    <t>23670E0010</t>
  </si>
  <si>
    <t>DCRI107140</t>
  </si>
  <si>
    <t>33800-52000</t>
  </si>
  <si>
    <t>3380052000</t>
  </si>
  <si>
    <t>DCRI107170</t>
  </si>
  <si>
    <t>23670-E0370</t>
  </si>
  <si>
    <t>23670E0370</t>
  </si>
  <si>
    <t>23670-E0370-A</t>
  </si>
  <si>
    <t>23670E0370A</t>
  </si>
  <si>
    <t>23670-E0370-B</t>
  </si>
  <si>
    <t>23670E0370B</t>
  </si>
  <si>
    <t>23670-E0370-D</t>
  </si>
  <si>
    <t>23670E0370D</t>
  </si>
  <si>
    <t>DCRI108010</t>
  </si>
  <si>
    <t>China National Heavy Truck Company</t>
  </si>
  <si>
    <t>VG1246080051</t>
  </si>
  <si>
    <t>CNHTC</t>
  </si>
  <si>
    <t>FAW</t>
  </si>
  <si>
    <t>SinoTruck</t>
  </si>
  <si>
    <t>DCRI108100</t>
  </si>
  <si>
    <t>VG1096080010</t>
  </si>
  <si>
    <t>DCRI108310</t>
  </si>
  <si>
    <t>33800-45701</t>
  </si>
  <si>
    <t>3380045701</t>
  </si>
  <si>
    <t>DCRI300920</t>
  </si>
  <si>
    <t>23670-E0540</t>
  </si>
  <si>
    <t>23670E0540</t>
  </si>
  <si>
    <t>23670-E0540-A</t>
  </si>
  <si>
    <t>23670E0540A</t>
  </si>
  <si>
    <t>23670-E9030</t>
  </si>
  <si>
    <t>23670E9030</t>
  </si>
  <si>
    <t>VH23670-E0540</t>
  </si>
  <si>
    <t>VH23670E0540</t>
  </si>
  <si>
    <t>E1 Part Number AM</t>
  </si>
  <si>
    <t>DCRI301170</t>
  </si>
  <si>
    <t>095000-6750</t>
  </si>
  <si>
    <t>0950006750</t>
  </si>
  <si>
    <t>Injector assy, Superseded number</t>
  </si>
  <si>
    <t>23670-E0030</t>
  </si>
  <si>
    <t>23670E0030</t>
  </si>
  <si>
    <t>23670-E0031</t>
  </si>
  <si>
    <t>23670E0031</t>
  </si>
  <si>
    <t>DCRI301290</t>
  </si>
  <si>
    <t>295050-1290</t>
  </si>
  <si>
    <t>2950501290</t>
  </si>
  <si>
    <t>2950501290AM</t>
  </si>
  <si>
    <t>DCRI301710</t>
  </si>
  <si>
    <t>295050-1710</t>
  </si>
  <si>
    <t>2950501710</t>
  </si>
  <si>
    <t>295050-1711</t>
  </si>
  <si>
    <t>2950501711</t>
  </si>
  <si>
    <t>2950501710AM</t>
  </si>
  <si>
    <t>DCRI302160</t>
  </si>
  <si>
    <t>295050-2160</t>
  </si>
  <si>
    <t>2950502160</t>
  </si>
  <si>
    <t>2950502160AM</t>
  </si>
  <si>
    <t>Diesel Pumps</t>
  </si>
  <si>
    <t>DCRP300260</t>
  </si>
  <si>
    <t>294000-0260</t>
  </si>
  <si>
    <t>2940000260</t>
  </si>
  <si>
    <t>294000-0261</t>
  </si>
  <si>
    <t>2940000261</t>
  </si>
  <si>
    <t>294000-0262</t>
  </si>
  <si>
    <t>2940000262</t>
  </si>
  <si>
    <t>294000-0263</t>
  </si>
  <si>
    <t>2940000263</t>
  </si>
  <si>
    <t>294000-0264</t>
  </si>
  <si>
    <t>2940000264</t>
  </si>
  <si>
    <t>294000-0265</t>
  </si>
  <si>
    <t>2940000265</t>
  </si>
  <si>
    <t>294000-0266</t>
  </si>
  <si>
    <t>2940000266</t>
  </si>
  <si>
    <t>294000-0267</t>
  </si>
  <si>
    <t>2940000267</t>
  </si>
  <si>
    <t>2940000265AM</t>
  </si>
  <si>
    <t>DCRP300290</t>
  </si>
  <si>
    <t>33100-45700</t>
  </si>
  <si>
    <t>3310045700</t>
  </si>
  <si>
    <t>DCRP301010</t>
  </si>
  <si>
    <t>294000-1010</t>
  </si>
  <si>
    <t>2940001010</t>
  </si>
  <si>
    <t>2940001010AM</t>
  </si>
  <si>
    <t>819140</t>
  </si>
  <si>
    <t>98092467</t>
  </si>
  <si>
    <t>DCRP400040</t>
  </si>
  <si>
    <t>ME307482</t>
  </si>
  <si>
    <t>DCRP400100</t>
  </si>
  <si>
    <t>294050-0100</t>
  </si>
  <si>
    <t>2940500100</t>
  </si>
  <si>
    <t>294050-0101</t>
  </si>
  <si>
    <t>2940500101</t>
  </si>
  <si>
    <t>2940500101AM</t>
  </si>
  <si>
    <t>DCRP400420</t>
  </si>
  <si>
    <t>294050-0420</t>
  </si>
  <si>
    <t>2940500420</t>
  </si>
  <si>
    <t>294050-0421</t>
  </si>
  <si>
    <t>2940500421</t>
  </si>
  <si>
    <t>294050-0422</t>
  </si>
  <si>
    <t>2940500422</t>
  </si>
  <si>
    <t>294050-0423</t>
  </si>
  <si>
    <t>2940500423</t>
  </si>
  <si>
    <t>294050-0424</t>
  </si>
  <si>
    <t>2940500424</t>
  </si>
  <si>
    <t>2940500420AM</t>
  </si>
  <si>
    <t>DCRP400460</t>
  </si>
  <si>
    <t>294050-0460</t>
  </si>
  <si>
    <t>2940500460</t>
  </si>
  <si>
    <t>294050-0461</t>
  </si>
  <si>
    <t>2940500461</t>
  </si>
  <si>
    <t>294050-0462</t>
  </si>
  <si>
    <t>2940500462</t>
  </si>
  <si>
    <t>294050-0463</t>
  </si>
  <si>
    <t>2940500463</t>
  </si>
  <si>
    <t>2940500460AM</t>
  </si>
  <si>
    <t>ME306611</t>
  </si>
  <si>
    <t>ME307484</t>
  </si>
  <si>
    <t>DCRP400530</t>
  </si>
  <si>
    <t>22100-E0273</t>
  </si>
  <si>
    <t>22100E0273</t>
  </si>
  <si>
    <t>DCRP400650</t>
  </si>
  <si>
    <t>294050-0650</t>
  </si>
  <si>
    <t>2940500650</t>
  </si>
  <si>
    <t>2940500650AM</t>
  </si>
  <si>
    <t>DCRP400750</t>
  </si>
  <si>
    <t>294050-0750</t>
  </si>
  <si>
    <t>2940500750</t>
  </si>
  <si>
    <t>2940500750AM</t>
  </si>
  <si>
    <t>22100-E0105</t>
  </si>
  <si>
    <t>22100E0105</t>
  </si>
  <si>
    <t>22100-E0105-A</t>
  </si>
  <si>
    <t>22100E0105A</t>
  </si>
  <si>
    <t>22100-E0105-B</t>
  </si>
  <si>
    <t>22100E0105B</t>
  </si>
  <si>
    <t>22100-E0105-C</t>
  </si>
  <si>
    <t>22100E0105C</t>
  </si>
  <si>
    <t>22100-E0105-D</t>
  </si>
  <si>
    <t>22100E0105D</t>
  </si>
  <si>
    <t>22100-E0105-E</t>
  </si>
  <si>
    <t>22100E0105E</t>
  </si>
  <si>
    <t>22100-E0105-F</t>
  </si>
  <si>
    <t>22100E0105F</t>
  </si>
  <si>
    <t>22100-E0105-G</t>
  </si>
  <si>
    <t>22100E0105G</t>
  </si>
  <si>
    <t>DCRP400760</t>
  </si>
  <si>
    <t>22100-E0025</t>
  </si>
  <si>
    <t>22100E0025</t>
  </si>
  <si>
    <t>DCRP400940</t>
  </si>
  <si>
    <t>294050-094#</t>
  </si>
  <si>
    <t>294050094</t>
  </si>
  <si>
    <t>294050-0940</t>
  </si>
  <si>
    <t>2940500940</t>
  </si>
  <si>
    <t>294050-0941</t>
  </si>
  <si>
    <t>2940500941</t>
  </si>
  <si>
    <t>294050-0942</t>
  </si>
  <si>
    <t>2940500942</t>
  </si>
  <si>
    <t>294050-0943</t>
  </si>
  <si>
    <t>2940500943</t>
  </si>
  <si>
    <t>2940500940AM</t>
  </si>
  <si>
    <t>22100-E053#</t>
  </si>
  <si>
    <t>22100E053</t>
  </si>
  <si>
    <t>22100-E0530</t>
  </si>
  <si>
    <t>22100E0530</t>
  </si>
  <si>
    <t>22100-E0531</t>
  </si>
  <si>
    <t>22100E0531</t>
  </si>
  <si>
    <t>22100-E0532</t>
  </si>
  <si>
    <t>22100E0532</t>
  </si>
  <si>
    <t>22100-E0532-A</t>
  </si>
  <si>
    <t>22100E0532A</t>
  </si>
  <si>
    <t>22100-E0532-B</t>
  </si>
  <si>
    <t>22100E0532B</t>
  </si>
  <si>
    <t>22100-E0532-C</t>
  </si>
  <si>
    <t>22100E0532C</t>
  </si>
  <si>
    <t>22100-E0533</t>
  </si>
  <si>
    <t>22100E0533</t>
  </si>
  <si>
    <t>22100-E0534</t>
  </si>
  <si>
    <t>22100E0534</t>
  </si>
  <si>
    <t>DCRP400980</t>
  </si>
  <si>
    <t>294050-0980</t>
  </si>
  <si>
    <t>2940500980</t>
  </si>
  <si>
    <t>294050-0981</t>
  </si>
  <si>
    <t>2940500981</t>
  </si>
  <si>
    <t>294050-0982</t>
  </si>
  <si>
    <t>2940500982</t>
  </si>
  <si>
    <t>294050-0983</t>
  </si>
  <si>
    <t>2940500983</t>
  </si>
  <si>
    <t>294050-0984</t>
  </si>
  <si>
    <t>2940500984</t>
  </si>
  <si>
    <t>294050-0985</t>
  </si>
  <si>
    <t>2940500985</t>
  </si>
  <si>
    <t>2940500980AM</t>
  </si>
  <si>
    <t>ME309517</t>
  </si>
  <si>
    <t>DCRS301220</t>
  </si>
  <si>
    <t>2940091220AM</t>
  </si>
  <si>
    <t>04226-E0041-A</t>
  </si>
  <si>
    <t>Cross References</t>
  </si>
  <si>
    <t>Internal</t>
  </si>
  <si>
    <t>Net Weight (g)</t>
  </si>
  <si>
    <t>FUSO (MITSUBISHI)</t>
  </si>
  <si>
    <t>Fighter (11-)</t>
  </si>
  <si>
    <t>FM1627, FM16-270</t>
  </si>
  <si>
    <t>7.5</t>
  </si>
  <si>
    <t>199</t>
  </si>
  <si>
    <t>271</t>
  </si>
  <si>
    <t>12/2011-&gt;</t>
  </si>
  <si>
    <t>Platform/Chassis</t>
  </si>
  <si>
    <t>6M60-1AT2; 6M60-9AT2</t>
  </si>
  <si>
    <t>6M60-1AT2</t>
  </si>
  <si>
    <t>Common Rail Injector</t>
  </si>
  <si>
    <t>X1</t>
  </si>
  <si>
    <t>Mitsubishi</t>
  </si>
  <si>
    <t>8717613051368</t>
  </si>
  <si>
    <t>720</t>
  </si>
  <si>
    <t>260</t>
  </si>
  <si>
    <t>173</t>
  </si>
  <si>
    <t>53</t>
  </si>
  <si>
    <t>200</t>
  </si>
  <si>
    <t>Japan</t>
  </si>
  <si>
    <t>8409990010</t>
  </si>
  <si>
    <t>0950001130AM</t>
  </si>
  <si>
    <t>842</t>
  </si>
  <si>
    <t>ME300332</t>
  </si>
  <si>
    <t>8717613112809</t>
  </si>
  <si>
    <t>0950001170AM</t>
  </si>
  <si>
    <t>860</t>
  </si>
  <si>
    <t>FM15-270</t>
  </si>
  <si>
    <t>FN25-270</t>
  </si>
  <si>
    <t>FN2427</t>
  </si>
  <si>
    <t>03/2012-&gt;</t>
  </si>
  <si>
    <t>6M60-9AT2</t>
  </si>
  <si>
    <t>6M60T</t>
  </si>
  <si>
    <t>ME307484, ME306611</t>
  </si>
  <si>
    <t>Common Rail Pump</t>
  </si>
  <si>
    <t>8717613168851</t>
  </si>
  <si>
    <t>270</t>
  </si>
  <si>
    <t>250</t>
  </si>
  <si>
    <t>230</t>
  </si>
  <si>
    <t>8413308090</t>
  </si>
  <si>
    <t>HP4</t>
  </si>
  <si>
    <t>5300</t>
  </si>
  <si>
    <t>450</t>
  </si>
  <si>
    <t>11/2018-&gt;</t>
  </si>
  <si>
    <t>8717613168882</t>
  </si>
  <si>
    <t>FD (09-)</t>
  </si>
  <si>
    <t>FD230</t>
  </si>
  <si>
    <t>7.7</t>
  </si>
  <si>
    <t>168</t>
  </si>
  <si>
    <t>228</t>
  </si>
  <si>
    <t>01/2009-&gt;</t>
  </si>
  <si>
    <t>Bus</t>
  </si>
  <si>
    <t>J08E-TE</t>
  </si>
  <si>
    <t>J08E</t>
  </si>
  <si>
    <t>8717613168868</t>
  </si>
  <si>
    <t>5550</t>
  </si>
  <si>
    <t>5100</t>
  </si>
  <si>
    <t>10/2016-&gt;</t>
  </si>
  <si>
    <t>8717613168233</t>
  </si>
  <si>
    <t>RANGER MK 4</t>
  </si>
  <si>
    <t>RANGER</t>
  </si>
  <si>
    <t>191</t>
  </si>
  <si>
    <t>01/2007-&gt;</t>
  </si>
  <si>
    <t>J08E-TL</t>
  </si>
  <si>
    <t>RK (00-)</t>
  </si>
  <si>
    <t>RK8J</t>
  </si>
  <si>
    <t>190</t>
  </si>
  <si>
    <t>258</t>
  </si>
  <si>
    <t>J08E-TB</t>
  </si>
  <si>
    <t>206</t>
  </si>
  <si>
    <t>280</t>
  </si>
  <si>
    <t>04/2011-&gt;</t>
  </si>
  <si>
    <t>J08E-VD</t>
  </si>
  <si>
    <t>RN (09-)</t>
  </si>
  <si>
    <t>RN8J</t>
  </si>
  <si>
    <t>J08E-TB; J08E-WK</t>
  </si>
  <si>
    <t>Serie 500 (09-)</t>
  </si>
  <si>
    <t>FD1024</t>
  </si>
  <si>
    <t>235</t>
  </si>
  <si>
    <t>06/2010-&gt;</t>
  </si>
  <si>
    <t>J08E-TE; J08E-TI</t>
  </si>
  <si>
    <t>G3S</t>
  </si>
  <si>
    <t>Hino</t>
  </si>
  <si>
    <t>8717613051252</t>
  </si>
  <si>
    <t>760</t>
  </si>
  <si>
    <t>2950501170AM</t>
  </si>
  <si>
    <t>864</t>
  </si>
  <si>
    <t>FG1628</t>
  </si>
  <si>
    <t>01/2012-&gt;</t>
  </si>
  <si>
    <t>FL2628</t>
  </si>
  <si>
    <t>01/2011-&gt;</t>
  </si>
  <si>
    <t>FM2628</t>
  </si>
  <si>
    <t>GH1728</t>
  </si>
  <si>
    <t>GT1322</t>
  </si>
  <si>
    <t>158</t>
  </si>
  <si>
    <t>215</t>
  </si>
  <si>
    <t>09/2009-&gt;</t>
  </si>
  <si>
    <t>Truck Tractor</t>
  </si>
  <si>
    <t>J08E-UA; J08E-VE</t>
  </si>
  <si>
    <t>GH1726</t>
  </si>
  <si>
    <t>J08E-TI</t>
  </si>
  <si>
    <t>FG1526, FG1527</t>
  </si>
  <si>
    <t>FM2627</t>
  </si>
  <si>
    <t>03/2008-&gt;</t>
  </si>
  <si>
    <t>GD1227</t>
  </si>
  <si>
    <t>GH1726, GH1727</t>
  </si>
  <si>
    <t>07/2009-&gt;</t>
  </si>
  <si>
    <t>COUNTY (04-)</t>
  </si>
  <si>
    <t>120</t>
  </si>
  <si>
    <t>3.9</t>
  </si>
  <si>
    <t>88</t>
  </si>
  <si>
    <t>12/2006-&gt;</t>
  </si>
  <si>
    <t>D4DC</t>
  </si>
  <si>
    <t>Hyundai</t>
  </si>
  <si>
    <t>8717613052815</t>
  </si>
  <si>
    <t>268</t>
  </si>
  <si>
    <t>221</t>
  </si>
  <si>
    <t>HP3</t>
  </si>
  <si>
    <t>2940000290AM</t>
  </si>
  <si>
    <t>3800</t>
  </si>
  <si>
    <t>130</t>
  </si>
  <si>
    <t>96</t>
  </si>
  <si>
    <t>D4DB</t>
  </si>
  <si>
    <t>140</t>
  </si>
  <si>
    <t>107</t>
  </si>
  <si>
    <t>145</t>
  </si>
  <si>
    <t>D4DD</t>
  </si>
  <si>
    <t>HD LIGHT (06-)</t>
  </si>
  <si>
    <t>HD 65</t>
  </si>
  <si>
    <t>HD 72</t>
  </si>
  <si>
    <t>114</t>
  </si>
  <si>
    <t>155</t>
  </si>
  <si>
    <t>HD 78</t>
  </si>
  <si>
    <t>D4DB; D4DC</t>
  </si>
  <si>
    <t>D4DA</t>
  </si>
  <si>
    <t>HD 35</t>
  </si>
  <si>
    <t>77</t>
  </si>
  <si>
    <t>105</t>
  </si>
  <si>
    <t>09/2007-&gt;</t>
  </si>
  <si>
    <t>5.2</t>
  </si>
  <si>
    <t>01/2006-&gt;</t>
  </si>
  <si>
    <t>G2</t>
  </si>
  <si>
    <t>920</t>
  </si>
  <si>
    <t>110</t>
  </si>
  <si>
    <t>150</t>
  </si>
  <si>
    <t>816</t>
  </si>
  <si>
    <t>4.0</t>
  </si>
  <si>
    <t>02/2007-&gt;</t>
  </si>
  <si>
    <t>N04C-TV; N04C-UH; N04C-US</t>
  </si>
  <si>
    <t>Hino / Toyota</t>
  </si>
  <si>
    <t>8717613051085</t>
  </si>
  <si>
    <t>0950006510AM</t>
  </si>
  <si>
    <t>780</t>
  </si>
  <si>
    <t>Serie 300 (99-)</t>
  </si>
  <si>
    <t>716</t>
  </si>
  <si>
    <t>06/2006-&gt;</t>
  </si>
  <si>
    <t>N04C-TI; N04C-TV; N04C-UH; N04C-UM; N04C-US</t>
  </si>
  <si>
    <t>616</t>
  </si>
  <si>
    <t>N04C-TI; N04C-TV; N04C-UH; N04C-UM; N04C-US; N04C-WL</t>
  </si>
  <si>
    <t>714Hybrid</t>
  </si>
  <si>
    <t>100</t>
  </si>
  <si>
    <t>136</t>
  </si>
  <si>
    <t>07/2008-&gt;</t>
  </si>
  <si>
    <t>N04C-TN</t>
  </si>
  <si>
    <t>714</t>
  </si>
  <si>
    <t>08/2010-&gt;</t>
  </si>
  <si>
    <t>N04C-TN; N04C-TS; N04C-VA; N04C-WG</t>
  </si>
  <si>
    <t>614</t>
  </si>
  <si>
    <t>N04C-TU; N04C-UE; N04C-VA; N04C-WG</t>
  </si>
  <si>
    <t>11/2011-&gt;</t>
  </si>
  <si>
    <t>Dump Truck</t>
  </si>
  <si>
    <t>N04C-TJ; N04C-TU; N04C-UE; N04C-VA</t>
  </si>
  <si>
    <t>N04C-TV; N04C-UH; N04C-UR; N04C-UT</t>
  </si>
  <si>
    <t>01/2010-&gt;02/2013</t>
  </si>
  <si>
    <t>8717613051078</t>
  </si>
  <si>
    <t>660</t>
  </si>
  <si>
    <t>0950008310AM</t>
  </si>
  <si>
    <t>726</t>
  </si>
  <si>
    <t>01/2010-&gt;06/2013</t>
  </si>
  <si>
    <t>095000-6351</t>
  </si>
  <si>
    <t>095000-6352</t>
  </si>
  <si>
    <t>095000-6353</t>
  </si>
  <si>
    <t>095000-6354</t>
  </si>
  <si>
    <t>Additional Info</t>
  </si>
  <si>
    <t>Serie 700 (02-)</t>
  </si>
  <si>
    <t>F17D</t>
  </si>
  <si>
    <t>P11C</t>
  </si>
  <si>
    <t>23910-1136A</t>
  </si>
  <si>
    <t>Engine capacity (L)</t>
  </si>
  <si>
    <t>10.5</t>
  </si>
  <si>
    <t>16.7</t>
  </si>
  <si>
    <t>Profia</t>
  </si>
  <si>
    <t>01/2022-&gt;</t>
  </si>
  <si>
    <t>Dyna 150</t>
  </si>
  <si>
    <t>2KD-FTV</t>
  </si>
  <si>
    <t>01/2004-&gt;</t>
  </si>
  <si>
    <t>J05E</t>
  </si>
  <si>
    <t>Excavator</t>
  </si>
  <si>
    <t>SK series</t>
  </si>
  <si>
    <t>SK200-8</t>
  </si>
  <si>
    <t>Dyna</t>
  </si>
  <si>
    <t>Ranger</t>
  </si>
  <si>
    <t>2.5</t>
  </si>
  <si>
    <t>SINOTRUCK</t>
  </si>
  <si>
    <t>SK300-8</t>
  </si>
  <si>
    <t>SK330-8</t>
  </si>
  <si>
    <t>Howo</t>
  </si>
  <si>
    <t>A7</t>
  </si>
  <si>
    <t>D12</t>
  </si>
  <si>
    <t>WD612</t>
  </si>
  <si>
    <t>01/2008-&gt;</t>
  </si>
  <si>
    <t>D4GA</t>
  </si>
  <si>
    <t>01/2000-&gt;</t>
  </si>
  <si>
    <t>J05D</t>
  </si>
  <si>
    <t>4.7</t>
  </si>
  <si>
    <t>11.6</t>
  </si>
  <si>
    <t>9.7</t>
  </si>
  <si>
    <t>8717613112847</t>
  </si>
  <si>
    <t>8717613051146</t>
  </si>
  <si>
    <t>0950000610AM</t>
  </si>
  <si>
    <t>X2</t>
  </si>
  <si>
    <t>8717613112748</t>
  </si>
  <si>
    <t>0950006010AM</t>
  </si>
  <si>
    <t>8717613168608</t>
  </si>
  <si>
    <t>850</t>
  </si>
  <si>
    <t>650</t>
  </si>
  <si>
    <t>8717613050729</t>
  </si>
  <si>
    <t>852</t>
  </si>
  <si>
    <t>0950006590AM</t>
  </si>
  <si>
    <t>8717613058954</t>
  </si>
  <si>
    <t>700</t>
  </si>
  <si>
    <t>560</t>
  </si>
  <si>
    <t>0950007140AM</t>
  </si>
  <si>
    <t>8717613051115</t>
  </si>
  <si>
    <t>964</t>
  </si>
  <si>
    <t>0950007170AM</t>
  </si>
  <si>
    <t>8717613058978</t>
  </si>
  <si>
    <t>0950008011AM</t>
  </si>
  <si>
    <t>8717613058985</t>
  </si>
  <si>
    <t>882</t>
  </si>
  <si>
    <t>0950008100AM</t>
  </si>
  <si>
    <t>8717613059104</t>
  </si>
  <si>
    <t>824</t>
  </si>
  <si>
    <t>2950500920AM</t>
  </si>
  <si>
    <t>8717613052990</t>
  </si>
  <si>
    <t>2940500040AM</t>
  </si>
  <si>
    <t>8717613053072</t>
  </si>
  <si>
    <t>2940500530AM</t>
  </si>
  <si>
    <t>8717613053102</t>
  </si>
  <si>
    <t>2940500760AM</t>
  </si>
  <si>
    <t>Cardboard box</t>
  </si>
  <si>
    <t>Incoming: on stock beginning of April</t>
  </si>
  <si>
    <t>0950000285AM</t>
  </si>
  <si>
    <t>DENSO Catalogue PN</t>
  </si>
  <si>
    <t>Stock info</t>
  </si>
  <si>
    <t>TBC</t>
  </si>
  <si>
    <t>01/2014-&gt;</t>
  </si>
  <si>
    <t>ME306386</t>
  </si>
  <si>
    <t>FN</t>
  </si>
  <si>
    <t>22100-E0025-D</t>
  </si>
  <si>
    <t>SCV (Suction Control Valve) Kit</t>
  </si>
  <si>
    <t>N04C-TQ</t>
  </si>
  <si>
    <t>Coaster</t>
  </si>
  <si>
    <t>Excavators</t>
  </si>
  <si>
    <t>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</si>
</sst>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2"/>
      <color rgb="FFFFFFFF"/>
      <name val="Trebuchet MS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8"/>
      <color theme="1"/>
      <name val="Trebuchet MS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11"/>
      <color rgb="FF9C5700"/>
      <name val="Calibri"/>
      <family val="2"/>
      <scheme val="minor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12"/>
      <color rgb="FFFFFFFF"/>
      <name val="Trebuchet MS"/>
    </font>
    <font>
      <b/>
      <sz val="9"/>
      <color theme="1"/>
      <name val="Trebuchet MS"/>
    </font>
    <font>
      <sz val="9"/>
      <color theme="1"/>
      <name val="Trebuchet MS"/>
    </font>
    <font>
      <sz val="8"/>
      <color theme="1"/>
      <name val="Trebuchet MS"/>
    </font>
    <font>
      <b/>
      <sz val="8"/>
      <color rgb="FFFFFFFF"/>
      <name val="Trebuchet MS"/>
      <family val="2"/>
    </font>
    <font>
      <b/>
      <sz val="8"/>
      <name val="Trebuchet MS"/>
      <family val="2"/>
    </font>
    <font>
      <b/>
      <sz val="8"/>
      <color theme="0"/>
      <name val="Trebuchet MS"/>
      <family val="2"/>
    </font>
    <font>
      <sz val="8"/>
      <color theme="0" tint="-0.249977111117893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8" fillId="4" borderId="0" applyNumberFormat="0" applyBorder="0" applyAlignment="0" applyProtection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/>
    <xf numFmtId="0" fontId="5" fillId="0" borderId="0" xfId="0" applyFont="1"/>
    <xf numFmtId="0" fontId="0" fillId="0" borderId="0" xfId="0" applyBorder="1"/>
    <xf numFmtId="0" fontId="2" fillId="0" borderId="0" xfId="0" applyFont="1" applyFill="1" applyBorder="1"/>
    <xf numFmtId="0" fontId="5" fillId="0" borderId="0" xfId="0" applyFont="1" applyBorder="1"/>
    <xf numFmtId="0" fontId="10" fillId="0" borderId="0" xfId="0" applyFont="1"/>
    <xf numFmtId="0" fontId="0" fillId="0" borderId="0" xfId="0" applyAlignment="1">
      <alignment vertical="top"/>
    </xf>
    <xf numFmtId="0" fontId="4" fillId="5" borderId="2" xfId="0" applyFont="1" applyFill="1" applyBorder="1" applyAlignment="1">
      <alignment vertical="top" wrapText="1"/>
    </xf>
    <xf numFmtId="0" fontId="10" fillId="0" borderId="0" xfId="0" applyNumberFormat="1" applyFont="1"/>
    <xf numFmtId="0" fontId="2" fillId="2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NumberFormat="1" applyFont="1" applyAlignment="1">
      <alignment horizontal="left"/>
    </xf>
    <xf numFmtId="0" fontId="11" fillId="2" borderId="1" xfId="0" applyFont="1" applyFill="1" applyBorder="1"/>
    <xf numFmtId="0" fontId="0" fillId="0" borderId="1" xfId="0" applyBorder="1"/>
    <xf numFmtId="0" fontId="13" fillId="0" borderId="0" xfId="0" applyFont="1"/>
    <xf numFmtId="0" fontId="14" fillId="0" borderId="0" xfId="0" applyFont="1"/>
    <xf numFmtId="0" fontId="12" fillId="9" borderId="0" xfId="0" applyFont="1" applyFill="1"/>
    <xf numFmtId="0" fontId="11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2" fillId="9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3" borderId="2" xfId="2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4" fillId="0" borderId="0" xfId="0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5" fillId="0" borderId="2" xfId="0" applyFont="1" applyBorder="1"/>
    <xf numFmtId="0" fontId="15" fillId="2" borderId="1" xfId="0" applyFont="1" applyFill="1" applyBorder="1"/>
    <xf numFmtId="0" fontId="5" fillId="0" borderId="0" xfId="4" applyFont="1"/>
    <xf numFmtId="4" fontId="16" fillId="0" borderId="0" xfId="3" applyNumberFormat="1" applyFont="1" applyFill="1" applyBorder="1" applyAlignment="1">
      <alignment horizontal="left" vertical="center"/>
    </xf>
    <xf numFmtId="0" fontId="17" fillId="6" borderId="0" xfId="4" applyFont="1" applyFill="1" applyAlignment="1">
      <alignment horizontal="left"/>
    </xf>
    <xf numFmtId="0" fontId="16" fillId="8" borderId="5" xfId="4" applyFont="1" applyFill="1" applyBorder="1" applyAlignment="1">
      <alignment horizontal="left"/>
    </xf>
    <xf numFmtId="0" fontId="16" fillId="8" borderId="6" xfId="4" applyFont="1" applyFill="1" applyBorder="1" applyAlignment="1">
      <alignment horizontal="left"/>
    </xf>
    <xf numFmtId="0" fontId="9" fillId="0" borderId="2" xfId="4" applyFont="1" applyBorder="1"/>
    <xf numFmtId="49" fontId="5" fillId="0" borderId="2" xfId="4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9" fillId="0" borderId="0" xfId="4" applyFont="1"/>
    <xf numFmtId="0" fontId="9" fillId="0" borderId="2" xfId="0" applyFont="1" applyBorder="1"/>
    <xf numFmtId="0" fontId="18" fillId="0" borderId="2" xfId="4" applyFont="1" applyBorder="1" applyAlignment="1">
      <alignment horizontal="center"/>
    </xf>
    <xf numFmtId="0" fontId="9" fillId="0" borderId="3" xfId="4" applyFont="1" applyBorder="1" applyAlignment="1">
      <alignment horizontal="center"/>
    </xf>
    <xf numFmtId="0" fontId="9" fillId="0" borderId="4" xfId="4" applyFont="1" applyBorder="1" applyAlignment="1">
      <alignment horizontal="center"/>
    </xf>
    <xf numFmtId="0" fontId="9" fillId="7" borderId="5" xfId="4" applyFont="1" applyFill="1" applyBorder="1" applyAlignment="1">
      <alignment horizontal="center"/>
    </xf>
    <xf numFmtId="0" fontId="9" fillId="7" borderId="6" xfId="4" applyFont="1" applyFill="1" applyBorder="1" applyAlignment="1">
      <alignment horizontal="center"/>
    </xf>
  </cellXfs>
  <cellStyles count="5">
    <cellStyle name="Neutral" xfId="3" builtinId="28"/>
    <cellStyle name="Normal" xfId="0" builtinId="0"/>
    <cellStyle name="Normal 2" xfId="2" xr:uid="{AFED6C7A-32DF-4B76-B8D0-C916EC8270AC}"/>
    <cellStyle name="Normal 3" xfId="1" xr:uid="{DD79C96E-3A2A-4EE3-A8BD-517DE85AA9F0}"/>
    <cellStyle name="Normal 4" xfId="4" xr:uid="{70C64ACE-0D89-4339-83D9-87FB5AAC02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9"/>
  <sheetViews>
    <sheetView zoomScale="85" zoomScaleNormal="85" workbookViewId="0">
      <pane ySplit="3" topLeftCell="A63" activePane="bottomLeft" state="frozen"/>
      <selection pane="bottomLeft" activeCell="A98" sqref="A98"/>
    </sheetView>
  </sheetViews>
  <sheetFormatPr defaultColWidth="8.77734375" defaultRowHeight="14.4" x14ac:dyDescent="0.3"/>
  <cols>
    <col min="1" max="1" width="16.88671875" customWidth="1"/>
    <col min="2" max="2" width="19.6640625" customWidth="1"/>
    <col min="3" max="3" width="16.109375" bestFit="1" customWidth="1"/>
    <col min="4" max="4" width="15.21875" bestFit="1" customWidth="1"/>
    <col min="5" max="5" width="18.88671875" bestFit="1" customWidth="1"/>
    <col min="6" max="6" width="17.21875" bestFit="1" customWidth="1"/>
    <col min="7" max="7" width="6.109375" style="14" bestFit="1" customWidth="1"/>
    <col min="8" max="8" width="5.44140625" style="14" bestFit="1" customWidth="1"/>
    <col min="9" max="9" width="13.109375" bestFit="1" customWidth="1"/>
    <col min="10" max="10" width="9.6640625" customWidth="1"/>
    <col min="11" max="11" width="18" bestFit="1" customWidth="1"/>
    <col min="12" max="12" width="28.88671875" bestFit="1" customWidth="1"/>
    <col min="13" max="13" width="28.44140625" style="14" bestFit="1" customWidth="1"/>
    <col min="14" max="14" width="27" style="3" customWidth="1"/>
    <col min="15" max="16384" width="8.77734375" style="3"/>
  </cols>
  <sheetData>
    <row r="1" spans="1:14" s="4" customFormat="1" ht="17.55" customHeight="1" x14ac:dyDescent="0.35">
      <c r="A1" s="1" t="s">
        <v>8</v>
      </c>
      <c r="B1" s="1"/>
      <c r="C1" s="1"/>
      <c r="D1" s="1"/>
      <c r="E1" s="1"/>
      <c r="F1" s="1"/>
      <c r="G1" s="10"/>
      <c r="H1" s="10"/>
      <c r="I1" s="10"/>
      <c r="J1" s="1"/>
      <c r="K1" s="1"/>
      <c r="L1" s="1"/>
      <c r="M1" s="1"/>
      <c r="N1" s="10"/>
    </row>
    <row r="2" spans="1:14" x14ac:dyDescent="0.3">
      <c r="A2" s="3"/>
      <c r="B2" s="3"/>
      <c r="C2" s="3"/>
      <c r="D2" s="3"/>
      <c r="E2" s="3"/>
      <c r="F2" s="3"/>
      <c r="G2" s="11"/>
      <c r="H2" s="11"/>
      <c r="I2" s="11"/>
      <c r="J2" s="3"/>
      <c r="K2" s="3"/>
      <c r="L2" s="3"/>
      <c r="M2" s="3"/>
      <c r="N2" s="11"/>
    </row>
    <row r="3" spans="1:14" s="30" customFormat="1" ht="28.2" customHeight="1" x14ac:dyDescent="0.3">
      <c r="A3" s="26" t="s">
        <v>576</v>
      </c>
      <c r="B3" s="26" t="s">
        <v>12</v>
      </c>
      <c r="C3" s="27" t="s">
        <v>11</v>
      </c>
      <c r="D3" s="27" t="s">
        <v>0</v>
      </c>
      <c r="E3" s="27" t="s">
        <v>1</v>
      </c>
      <c r="F3" s="27" t="s">
        <v>2</v>
      </c>
      <c r="G3" s="28" t="s">
        <v>3</v>
      </c>
      <c r="H3" s="28" t="s">
        <v>4</v>
      </c>
      <c r="I3" s="28" t="s">
        <v>511</v>
      </c>
      <c r="J3" s="27" t="s">
        <v>10</v>
      </c>
      <c r="K3" s="27" t="s">
        <v>5</v>
      </c>
      <c r="L3" s="27" t="s">
        <v>6</v>
      </c>
      <c r="M3" s="27" t="s">
        <v>7</v>
      </c>
      <c r="N3" s="29" t="s">
        <v>9</v>
      </c>
    </row>
    <row r="4" spans="1:14" s="19" customFormat="1" ht="12" x14ac:dyDescent="0.3">
      <c r="A4" s="19" t="s">
        <v>45</v>
      </c>
      <c r="B4" s="19" t="s">
        <v>575</v>
      </c>
      <c r="C4" s="19" t="s">
        <v>333</v>
      </c>
      <c r="D4" s="19" t="s">
        <v>47</v>
      </c>
      <c r="E4" s="19" t="s">
        <v>507</v>
      </c>
      <c r="F4" s="2" t="s">
        <v>514</v>
      </c>
      <c r="G4" s="31">
        <v>331</v>
      </c>
      <c r="H4" s="31">
        <v>450</v>
      </c>
      <c r="I4" s="19" t="s">
        <v>513</v>
      </c>
      <c r="J4" s="2" t="s">
        <v>515</v>
      </c>
      <c r="K4" s="19">
        <v>8</v>
      </c>
      <c r="L4" s="19" t="s">
        <v>330</v>
      </c>
      <c r="M4" s="19" t="s">
        <v>508</v>
      </c>
      <c r="N4" s="19" t="s">
        <v>510</v>
      </c>
    </row>
    <row r="5" spans="1:14" s="19" customFormat="1" ht="12" x14ac:dyDescent="0.3">
      <c r="A5" s="19" t="s">
        <v>56</v>
      </c>
      <c r="B5" s="19" t="s">
        <v>542</v>
      </c>
      <c r="C5" s="19" t="s">
        <v>333</v>
      </c>
      <c r="D5" s="19" t="s">
        <v>47</v>
      </c>
      <c r="E5" s="19" t="s">
        <v>507</v>
      </c>
      <c r="F5" s="2" t="s">
        <v>514</v>
      </c>
      <c r="G5" s="31" t="s">
        <v>327</v>
      </c>
      <c r="H5" s="31" t="s">
        <v>328</v>
      </c>
      <c r="I5" s="19" t="s">
        <v>512</v>
      </c>
      <c r="J5" s="2" t="s">
        <v>515</v>
      </c>
      <c r="K5" s="19">
        <v>6</v>
      </c>
      <c r="L5" s="19" t="s">
        <v>330</v>
      </c>
      <c r="M5" s="19" t="s">
        <v>509</v>
      </c>
      <c r="N5" s="19" t="s">
        <v>57</v>
      </c>
    </row>
    <row r="6" spans="1:14" s="19" customFormat="1" ht="12" x14ac:dyDescent="0.3">
      <c r="A6" s="19" t="s">
        <v>70</v>
      </c>
      <c r="B6" s="19" t="s">
        <v>344</v>
      </c>
      <c r="C6" s="19" t="s">
        <v>333</v>
      </c>
      <c r="D6" s="19" t="s">
        <v>323</v>
      </c>
      <c r="E6" s="19" t="s">
        <v>324</v>
      </c>
      <c r="F6" s="19" t="s">
        <v>325</v>
      </c>
      <c r="G6" s="31" t="s">
        <v>327</v>
      </c>
      <c r="H6" s="31" t="s">
        <v>328</v>
      </c>
      <c r="I6" s="19" t="s">
        <v>326</v>
      </c>
      <c r="J6" s="19" t="s">
        <v>329</v>
      </c>
      <c r="K6" s="19">
        <v>6</v>
      </c>
      <c r="L6" s="19" t="s">
        <v>330</v>
      </c>
      <c r="M6" s="19" t="s">
        <v>331</v>
      </c>
      <c r="N6" s="19" t="s">
        <v>74</v>
      </c>
    </row>
    <row r="7" spans="1:14" s="19" customFormat="1" ht="12" x14ac:dyDescent="0.3">
      <c r="A7" s="19" t="s">
        <v>70</v>
      </c>
      <c r="B7" s="19" t="s">
        <v>344</v>
      </c>
      <c r="C7" s="19" t="s">
        <v>333</v>
      </c>
      <c r="D7" s="19" t="s">
        <v>323</v>
      </c>
      <c r="E7" s="19" t="s">
        <v>324</v>
      </c>
      <c r="F7" s="19" t="s">
        <v>350</v>
      </c>
      <c r="G7" s="31" t="s">
        <v>327</v>
      </c>
      <c r="H7" s="31" t="s">
        <v>328</v>
      </c>
      <c r="I7" s="19" t="s">
        <v>326</v>
      </c>
      <c r="J7" s="19" t="s">
        <v>329</v>
      </c>
      <c r="K7" s="19">
        <v>6</v>
      </c>
      <c r="L7" s="19" t="s">
        <v>330</v>
      </c>
      <c r="M7" s="19" t="s">
        <v>332</v>
      </c>
      <c r="N7" s="19" t="s">
        <v>74</v>
      </c>
    </row>
    <row r="8" spans="1:14" s="19" customFormat="1" ht="12" x14ac:dyDescent="0.3">
      <c r="A8" s="19" t="s">
        <v>70</v>
      </c>
      <c r="B8" s="19" t="s">
        <v>344</v>
      </c>
      <c r="C8" s="19" t="s">
        <v>333</v>
      </c>
      <c r="D8" s="19" t="s">
        <v>323</v>
      </c>
      <c r="E8" s="19" t="s">
        <v>324</v>
      </c>
      <c r="F8" s="19" t="s">
        <v>351</v>
      </c>
      <c r="G8" s="31" t="s">
        <v>327</v>
      </c>
      <c r="H8" s="31" t="s">
        <v>328</v>
      </c>
      <c r="I8" s="19" t="s">
        <v>326</v>
      </c>
      <c r="J8" s="19" t="s">
        <v>329</v>
      </c>
      <c r="K8" s="19">
        <v>6</v>
      </c>
      <c r="L8" s="19" t="s">
        <v>330</v>
      </c>
      <c r="M8" s="19" t="s">
        <v>332</v>
      </c>
      <c r="N8" s="19" t="s">
        <v>74</v>
      </c>
    </row>
    <row r="9" spans="1:14" s="19" customFormat="1" ht="12" x14ac:dyDescent="0.3">
      <c r="A9" s="19" t="s">
        <v>75</v>
      </c>
      <c r="B9" s="19" t="s">
        <v>348</v>
      </c>
      <c r="C9" s="19" t="s">
        <v>333</v>
      </c>
      <c r="D9" s="19" t="s">
        <v>323</v>
      </c>
      <c r="E9" s="19" t="s">
        <v>324</v>
      </c>
      <c r="F9" s="19" t="s">
        <v>325</v>
      </c>
      <c r="G9" s="31" t="s">
        <v>327</v>
      </c>
      <c r="H9" s="31" t="s">
        <v>328</v>
      </c>
      <c r="I9" s="19" t="s">
        <v>326</v>
      </c>
      <c r="J9" s="19" t="s">
        <v>329</v>
      </c>
      <c r="K9" s="19">
        <v>6</v>
      </c>
      <c r="L9" s="19" t="s">
        <v>330</v>
      </c>
      <c r="M9" s="19" t="s">
        <v>331</v>
      </c>
      <c r="N9" s="19" t="s">
        <v>346</v>
      </c>
    </row>
    <row r="10" spans="1:14" s="19" customFormat="1" ht="12" x14ac:dyDescent="0.3">
      <c r="A10" s="19" t="s">
        <v>75</v>
      </c>
      <c r="B10" s="19" t="s">
        <v>348</v>
      </c>
      <c r="C10" s="19" t="s">
        <v>333</v>
      </c>
      <c r="D10" s="19" t="s">
        <v>323</v>
      </c>
      <c r="E10" s="19" t="s">
        <v>324</v>
      </c>
      <c r="F10" s="19" t="s">
        <v>350</v>
      </c>
      <c r="G10" s="31" t="s">
        <v>327</v>
      </c>
      <c r="H10" s="31" t="s">
        <v>328</v>
      </c>
      <c r="I10" s="19" t="s">
        <v>326</v>
      </c>
      <c r="J10" s="19" t="s">
        <v>329</v>
      </c>
      <c r="K10" s="19">
        <v>6</v>
      </c>
      <c r="L10" s="19" t="s">
        <v>330</v>
      </c>
      <c r="M10" s="19" t="s">
        <v>332</v>
      </c>
      <c r="N10" s="19" t="s">
        <v>346</v>
      </c>
    </row>
    <row r="11" spans="1:14" s="19" customFormat="1" ht="12" x14ac:dyDescent="0.3">
      <c r="A11" s="19" t="s">
        <v>75</v>
      </c>
      <c r="B11" s="19" t="s">
        <v>348</v>
      </c>
      <c r="C11" s="19" t="s">
        <v>333</v>
      </c>
      <c r="D11" s="19" t="s">
        <v>323</v>
      </c>
      <c r="E11" s="19" t="s">
        <v>324</v>
      </c>
      <c r="F11" s="19" t="s">
        <v>351</v>
      </c>
      <c r="G11" s="31" t="s">
        <v>327</v>
      </c>
      <c r="H11" s="31" t="s">
        <v>328</v>
      </c>
      <c r="I11" s="19" t="s">
        <v>326</v>
      </c>
      <c r="J11" s="19" t="s">
        <v>329</v>
      </c>
      <c r="K11" s="19">
        <v>6</v>
      </c>
      <c r="L11" s="19" t="s">
        <v>330</v>
      </c>
      <c r="M11" s="19" t="s">
        <v>332</v>
      </c>
      <c r="N11" s="19" t="s">
        <v>346</v>
      </c>
    </row>
    <row r="12" spans="1:14" s="19" customFormat="1" ht="12" x14ac:dyDescent="0.3">
      <c r="A12" s="19" t="s">
        <v>79</v>
      </c>
      <c r="B12" s="19" t="s">
        <v>545</v>
      </c>
      <c r="C12" s="19" t="s">
        <v>333</v>
      </c>
      <c r="D12" s="19" t="s">
        <v>55</v>
      </c>
      <c r="E12" s="2" t="s">
        <v>516</v>
      </c>
      <c r="F12" s="2" t="s">
        <v>523</v>
      </c>
      <c r="G12" s="31">
        <v>106</v>
      </c>
      <c r="H12" s="31">
        <v>143</v>
      </c>
      <c r="I12" s="19" t="s">
        <v>525</v>
      </c>
      <c r="J12" s="2" t="s">
        <v>518</v>
      </c>
      <c r="K12" s="19">
        <v>4</v>
      </c>
      <c r="L12" s="19" t="s">
        <v>330</v>
      </c>
      <c r="M12" s="2" t="s">
        <v>517</v>
      </c>
      <c r="N12" s="19" t="s">
        <v>88</v>
      </c>
    </row>
    <row r="13" spans="1:14" s="19" customFormat="1" ht="12" x14ac:dyDescent="0.3">
      <c r="A13" s="19" t="s">
        <v>90</v>
      </c>
      <c r="B13" s="19" t="s">
        <v>97</v>
      </c>
      <c r="C13" s="19" t="s">
        <v>333</v>
      </c>
      <c r="D13" s="2" t="s">
        <v>47</v>
      </c>
      <c r="E13" s="19" t="s">
        <v>399</v>
      </c>
      <c r="F13" s="2" t="s">
        <v>524</v>
      </c>
      <c r="G13" s="31"/>
      <c r="H13" s="31"/>
      <c r="I13" s="2" t="s">
        <v>462</v>
      </c>
      <c r="J13" s="2" t="s">
        <v>463</v>
      </c>
      <c r="K13" s="19">
        <v>4</v>
      </c>
      <c r="L13" s="19" t="s">
        <v>330</v>
      </c>
      <c r="M13" s="2" t="s">
        <v>519</v>
      </c>
      <c r="N13" s="19" t="s">
        <v>98</v>
      </c>
    </row>
    <row r="14" spans="1:14" s="19" customFormat="1" ht="12" x14ac:dyDescent="0.3">
      <c r="A14" s="19" t="s">
        <v>90</v>
      </c>
      <c r="B14" s="19" t="s">
        <v>97</v>
      </c>
      <c r="C14" s="19" t="s">
        <v>333</v>
      </c>
      <c r="D14" s="2" t="s">
        <v>108</v>
      </c>
      <c r="E14" s="2" t="s">
        <v>521</v>
      </c>
      <c r="F14" s="2" t="s">
        <v>522</v>
      </c>
      <c r="G14" s="31"/>
      <c r="H14" s="31"/>
      <c r="I14" s="2" t="s">
        <v>462</v>
      </c>
      <c r="J14" s="2" t="s">
        <v>463</v>
      </c>
      <c r="K14" s="19">
        <v>4</v>
      </c>
      <c r="L14" s="2" t="s">
        <v>520</v>
      </c>
      <c r="M14" s="2" t="s">
        <v>519</v>
      </c>
      <c r="N14" s="19" t="s">
        <v>98</v>
      </c>
    </row>
    <row r="15" spans="1:14" s="19" customFormat="1" ht="12" x14ac:dyDescent="0.3">
      <c r="A15" s="19" t="s">
        <v>111</v>
      </c>
      <c r="B15" s="19" t="s">
        <v>474</v>
      </c>
      <c r="C15" s="19" t="s">
        <v>333</v>
      </c>
      <c r="D15" s="19" t="s">
        <v>47</v>
      </c>
      <c r="E15" s="19" t="s">
        <v>476</v>
      </c>
      <c r="F15" s="19" t="s">
        <v>468</v>
      </c>
      <c r="G15" s="31" t="s">
        <v>466</v>
      </c>
      <c r="H15" s="31" t="s">
        <v>467</v>
      </c>
      <c r="I15" s="2" t="s">
        <v>469</v>
      </c>
      <c r="J15" s="19" t="s">
        <v>470</v>
      </c>
      <c r="K15" s="19">
        <v>4</v>
      </c>
      <c r="L15" s="19" t="s">
        <v>330</v>
      </c>
      <c r="M15" s="19" t="s">
        <v>471</v>
      </c>
      <c r="N15" s="19" t="s">
        <v>114</v>
      </c>
    </row>
    <row r="16" spans="1:14" s="19" customFormat="1" ht="12" x14ac:dyDescent="0.3">
      <c r="A16" s="19" t="s">
        <v>111</v>
      </c>
      <c r="B16" s="19" t="s">
        <v>474</v>
      </c>
      <c r="C16" s="19" t="s">
        <v>333</v>
      </c>
      <c r="D16" s="19" t="s">
        <v>47</v>
      </c>
      <c r="E16" s="19" t="s">
        <v>476</v>
      </c>
      <c r="F16" s="19" t="s">
        <v>477</v>
      </c>
      <c r="G16" s="31" t="s">
        <v>466</v>
      </c>
      <c r="H16" s="31" t="s">
        <v>467</v>
      </c>
      <c r="I16" s="2" t="s">
        <v>469</v>
      </c>
      <c r="J16" s="19" t="s">
        <v>478</v>
      </c>
      <c r="K16" s="19">
        <v>4</v>
      </c>
      <c r="L16" s="19" t="s">
        <v>330</v>
      </c>
      <c r="M16" s="19" t="s">
        <v>479</v>
      </c>
      <c r="N16" s="19" t="s">
        <v>114</v>
      </c>
    </row>
    <row r="17" spans="1:14" s="19" customFormat="1" ht="12" x14ac:dyDescent="0.3">
      <c r="A17" s="19" t="s">
        <v>111</v>
      </c>
      <c r="B17" s="19" t="s">
        <v>474</v>
      </c>
      <c r="C17" s="19" t="s">
        <v>333</v>
      </c>
      <c r="D17" s="19" t="s">
        <v>47</v>
      </c>
      <c r="E17" s="19" t="s">
        <v>476</v>
      </c>
      <c r="F17" s="19" t="s">
        <v>480</v>
      </c>
      <c r="G17" s="31" t="s">
        <v>466</v>
      </c>
      <c r="H17" s="31" t="s">
        <v>467</v>
      </c>
      <c r="I17" s="2" t="s">
        <v>469</v>
      </c>
      <c r="J17" s="19" t="s">
        <v>478</v>
      </c>
      <c r="K17" s="19">
        <v>4</v>
      </c>
      <c r="L17" s="19" t="s">
        <v>330</v>
      </c>
      <c r="M17" s="19" t="s">
        <v>481</v>
      </c>
      <c r="N17" s="19" t="s">
        <v>114</v>
      </c>
    </row>
    <row r="18" spans="1:14" s="19" customFormat="1" ht="12" x14ac:dyDescent="0.3">
      <c r="A18" s="19" t="s">
        <v>111</v>
      </c>
      <c r="B18" s="19" t="s">
        <v>474</v>
      </c>
      <c r="C18" s="19" t="s">
        <v>333</v>
      </c>
      <c r="D18" s="19" t="s">
        <v>47</v>
      </c>
      <c r="E18" s="19" t="s">
        <v>476</v>
      </c>
      <c r="F18" s="19" t="s">
        <v>482</v>
      </c>
      <c r="G18" s="31" t="s">
        <v>483</v>
      </c>
      <c r="H18" s="31" t="s">
        <v>484</v>
      </c>
      <c r="I18" s="2" t="s">
        <v>469</v>
      </c>
      <c r="J18" s="19" t="s">
        <v>485</v>
      </c>
      <c r="K18" s="19">
        <v>4</v>
      </c>
      <c r="L18" s="19" t="s">
        <v>330</v>
      </c>
      <c r="M18" s="19" t="s">
        <v>486</v>
      </c>
      <c r="N18" s="19" t="s">
        <v>114</v>
      </c>
    </row>
    <row r="19" spans="1:14" s="19" customFormat="1" ht="12" x14ac:dyDescent="0.3">
      <c r="A19" s="19" t="s">
        <v>111</v>
      </c>
      <c r="B19" s="19" t="s">
        <v>474</v>
      </c>
      <c r="C19" s="19" t="s">
        <v>333</v>
      </c>
      <c r="D19" s="19" t="s">
        <v>47</v>
      </c>
      <c r="E19" s="19" t="s">
        <v>476</v>
      </c>
      <c r="F19" s="19" t="s">
        <v>487</v>
      </c>
      <c r="G19" s="31" t="s">
        <v>483</v>
      </c>
      <c r="H19" s="31" t="s">
        <v>484</v>
      </c>
      <c r="I19" s="2" t="s">
        <v>469</v>
      </c>
      <c r="J19" s="19" t="s">
        <v>488</v>
      </c>
      <c r="K19" s="19">
        <v>4</v>
      </c>
      <c r="L19" s="19" t="s">
        <v>330</v>
      </c>
      <c r="M19" s="19" t="s">
        <v>489</v>
      </c>
      <c r="N19" s="19" t="s">
        <v>114</v>
      </c>
    </row>
    <row r="20" spans="1:14" s="19" customFormat="1" ht="12" x14ac:dyDescent="0.3">
      <c r="A20" s="19" t="s">
        <v>111</v>
      </c>
      <c r="B20" s="19" t="s">
        <v>474</v>
      </c>
      <c r="C20" s="19" t="s">
        <v>333</v>
      </c>
      <c r="D20" s="19" t="s">
        <v>47</v>
      </c>
      <c r="E20" s="19" t="s">
        <v>476</v>
      </c>
      <c r="F20" s="19" t="s">
        <v>490</v>
      </c>
      <c r="G20" s="31" t="s">
        <v>483</v>
      </c>
      <c r="H20" s="31" t="s">
        <v>484</v>
      </c>
      <c r="I20" s="2" t="s">
        <v>469</v>
      </c>
      <c r="J20" s="19" t="s">
        <v>478</v>
      </c>
      <c r="K20" s="19">
        <v>4</v>
      </c>
      <c r="L20" s="19" t="s">
        <v>330</v>
      </c>
      <c r="M20" s="19" t="s">
        <v>491</v>
      </c>
      <c r="N20" s="19" t="s">
        <v>114</v>
      </c>
    </row>
    <row r="21" spans="1:14" s="19" customFormat="1" ht="12" x14ac:dyDescent="0.3">
      <c r="A21" s="19" t="s">
        <v>111</v>
      </c>
      <c r="B21" s="19" t="s">
        <v>474</v>
      </c>
      <c r="C21" s="19" t="s">
        <v>333</v>
      </c>
      <c r="D21" s="19" t="s">
        <v>47</v>
      </c>
      <c r="E21" s="19" t="s">
        <v>476</v>
      </c>
      <c r="F21" s="19" t="s">
        <v>480</v>
      </c>
      <c r="G21" s="31" t="s">
        <v>466</v>
      </c>
      <c r="H21" s="31" t="s">
        <v>467</v>
      </c>
      <c r="I21" s="2" t="s">
        <v>469</v>
      </c>
      <c r="J21" s="19" t="s">
        <v>492</v>
      </c>
      <c r="K21" s="19">
        <v>4</v>
      </c>
      <c r="L21" s="19" t="s">
        <v>493</v>
      </c>
      <c r="M21" s="19" t="s">
        <v>471</v>
      </c>
      <c r="N21" s="19" t="s">
        <v>114</v>
      </c>
    </row>
    <row r="22" spans="1:14" s="19" customFormat="1" ht="12" x14ac:dyDescent="0.3">
      <c r="A22" s="19" t="s">
        <v>111</v>
      </c>
      <c r="B22" s="19" t="s">
        <v>474</v>
      </c>
      <c r="C22" s="19" t="s">
        <v>333</v>
      </c>
      <c r="D22" s="19" t="s">
        <v>47</v>
      </c>
      <c r="E22" s="19" t="s">
        <v>476</v>
      </c>
      <c r="F22" s="19" t="s">
        <v>490</v>
      </c>
      <c r="G22" s="31" t="s">
        <v>483</v>
      </c>
      <c r="H22" s="31" t="s">
        <v>484</v>
      </c>
      <c r="I22" s="2" t="s">
        <v>469</v>
      </c>
      <c r="J22" s="19" t="s">
        <v>470</v>
      </c>
      <c r="K22" s="19">
        <v>4</v>
      </c>
      <c r="L22" s="19" t="s">
        <v>493</v>
      </c>
      <c r="M22" s="19" t="s">
        <v>494</v>
      </c>
      <c r="N22" s="19" t="s">
        <v>114</v>
      </c>
    </row>
    <row r="23" spans="1:14" s="19" customFormat="1" ht="12" x14ac:dyDescent="0.3">
      <c r="A23" s="19" t="s">
        <v>111</v>
      </c>
      <c r="B23" s="19" t="s">
        <v>474</v>
      </c>
      <c r="C23" s="19" t="s">
        <v>333</v>
      </c>
      <c r="D23" s="19" t="s">
        <v>47</v>
      </c>
      <c r="E23" s="19" t="s">
        <v>476</v>
      </c>
      <c r="F23" s="19" t="s">
        <v>477</v>
      </c>
      <c r="G23" s="31" t="s">
        <v>466</v>
      </c>
      <c r="H23" s="31" t="s">
        <v>467</v>
      </c>
      <c r="I23" s="2" t="s">
        <v>469</v>
      </c>
      <c r="J23" s="19" t="s">
        <v>478</v>
      </c>
      <c r="K23" s="19">
        <v>4</v>
      </c>
      <c r="L23" s="19" t="s">
        <v>493</v>
      </c>
      <c r="M23" s="19" t="s">
        <v>495</v>
      </c>
      <c r="N23" s="19" t="s">
        <v>114</v>
      </c>
    </row>
    <row r="24" spans="1:14" s="19" customFormat="1" ht="12" x14ac:dyDescent="0.3">
      <c r="A24" s="19" t="s">
        <v>124</v>
      </c>
      <c r="B24" s="19" t="s">
        <v>551</v>
      </c>
      <c r="C24" s="19" t="s">
        <v>333</v>
      </c>
      <c r="D24" s="2" t="s">
        <v>47</v>
      </c>
      <c r="E24" s="19" t="s">
        <v>399</v>
      </c>
      <c r="F24" s="2" t="s">
        <v>524</v>
      </c>
      <c r="G24" s="31"/>
      <c r="H24" s="31"/>
      <c r="I24" s="2" t="s">
        <v>370</v>
      </c>
      <c r="J24" s="2" t="s">
        <v>463</v>
      </c>
      <c r="K24" s="19">
        <v>6</v>
      </c>
      <c r="L24" s="19" t="s">
        <v>330</v>
      </c>
      <c r="M24" s="19" t="s">
        <v>376</v>
      </c>
      <c r="N24" s="19" t="s">
        <v>125</v>
      </c>
    </row>
    <row r="25" spans="1:14" s="19" customFormat="1" ht="12" x14ac:dyDescent="0.3">
      <c r="A25" s="19" t="s">
        <v>124</v>
      </c>
      <c r="B25" s="19" t="s">
        <v>551</v>
      </c>
      <c r="C25" s="19" t="s">
        <v>333</v>
      </c>
      <c r="D25" s="2" t="s">
        <v>108</v>
      </c>
      <c r="E25" s="2" t="s">
        <v>521</v>
      </c>
      <c r="F25" s="19" t="s">
        <v>527</v>
      </c>
      <c r="G25" s="31"/>
      <c r="H25" s="31"/>
      <c r="I25" s="2" t="s">
        <v>370</v>
      </c>
      <c r="J25" s="2" t="s">
        <v>463</v>
      </c>
      <c r="K25" s="19">
        <v>6</v>
      </c>
      <c r="L25" s="2" t="s">
        <v>520</v>
      </c>
      <c r="M25" s="19" t="s">
        <v>376</v>
      </c>
      <c r="N25" s="19" t="s">
        <v>125</v>
      </c>
    </row>
    <row r="26" spans="1:14" s="19" customFormat="1" ht="12" x14ac:dyDescent="0.3">
      <c r="A26" s="19" t="s">
        <v>124</v>
      </c>
      <c r="B26" s="19" t="s">
        <v>551</v>
      </c>
      <c r="C26" s="19" t="s">
        <v>333</v>
      </c>
      <c r="D26" s="2" t="s">
        <v>108</v>
      </c>
      <c r="E26" s="2" t="s">
        <v>521</v>
      </c>
      <c r="F26" s="19" t="s">
        <v>528</v>
      </c>
      <c r="G26" s="31"/>
      <c r="H26" s="31"/>
      <c r="I26" s="2" t="s">
        <v>370</v>
      </c>
      <c r="J26" s="2" t="s">
        <v>463</v>
      </c>
      <c r="K26" s="19">
        <v>6</v>
      </c>
      <c r="L26" s="2" t="s">
        <v>520</v>
      </c>
      <c r="M26" s="19" t="s">
        <v>376</v>
      </c>
      <c r="N26" s="19" t="s">
        <v>125</v>
      </c>
    </row>
    <row r="27" spans="1:14" s="19" customFormat="1" ht="12" x14ac:dyDescent="0.3">
      <c r="A27" s="19" t="s">
        <v>127</v>
      </c>
      <c r="B27" s="19" t="s">
        <v>555</v>
      </c>
      <c r="C27" s="19" t="s">
        <v>333</v>
      </c>
      <c r="D27" s="19" t="s">
        <v>78</v>
      </c>
      <c r="E27" s="19" t="s">
        <v>450</v>
      </c>
      <c r="F27" s="19" t="s">
        <v>455</v>
      </c>
      <c r="G27" s="31">
        <v>103</v>
      </c>
      <c r="H27" s="31">
        <v>140</v>
      </c>
      <c r="I27" s="2" t="s">
        <v>432</v>
      </c>
      <c r="J27" s="19" t="s">
        <v>385</v>
      </c>
      <c r="K27" s="19">
        <v>4</v>
      </c>
      <c r="L27" s="19" t="s">
        <v>330</v>
      </c>
      <c r="M27" s="19" t="s">
        <v>534</v>
      </c>
      <c r="N27" s="19" t="s">
        <v>128</v>
      </c>
    </row>
    <row r="28" spans="1:14" s="19" customFormat="1" ht="12" x14ac:dyDescent="0.3">
      <c r="A28" s="19" t="s">
        <v>130</v>
      </c>
      <c r="B28" s="19" t="s">
        <v>558</v>
      </c>
      <c r="C28" s="19" t="s">
        <v>333</v>
      </c>
      <c r="D28" s="19" t="s">
        <v>47</v>
      </c>
      <c r="E28" s="19" t="s">
        <v>507</v>
      </c>
      <c r="F28" s="2" t="s">
        <v>514</v>
      </c>
      <c r="G28" s="31"/>
      <c r="H28" s="31"/>
      <c r="I28" s="2" t="s">
        <v>512</v>
      </c>
      <c r="J28" s="19" t="s">
        <v>535</v>
      </c>
      <c r="K28" s="19">
        <v>6</v>
      </c>
      <c r="L28" s="19" t="s">
        <v>330</v>
      </c>
      <c r="M28" s="19" t="s">
        <v>509</v>
      </c>
      <c r="N28" s="19" t="s">
        <v>131</v>
      </c>
    </row>
    <row r="29" spans="1:14" s="19" customFormat="1" ht="12" x14ac:dyDescent="0.3">
      <c r="A29" s="19" t="s">
        <v>139</v>
      </c>
      <c r="B29" s="19" t="s">
        <v>560</v>
      </c>
      <c r="C29" s="19" t="s">
        <v>333</v>
      </c>
      <c r="D29" s="19" t="s">
        <v>526</v>
      </c>
      <c r="E29" s="19" t="s">
        <v>529</v>
      </c>
      <c r="F29" s="19" t="s">
        <v>530</v>
      </c>
      <c r="G29" s="31"/>
      <c r="H29" s="31"/>
      <c r="I29" s="2" t="s">
        <v>538</v>
      </c>
      <c r="J29" s="19" t="s">
        <v>533</v>
      </c>
      <c r="K29" s="19">
        <v>6</v>
      </c>
      <c r="L29" s="19" t="s">
        <v>330</v>
      </c>
      <c r="M29" s="19" t="s">
        <v>531</v>
      </c>
      <c r="N29" s="19" t="s">
        <v>141</v>
      </c>
    </row>
    <row r="30" spans="1:14" s="19" customFormat="1" ht="12" x14ac:dyDescent="0.3">
      <c r="A30" s="19" t="s">
        <v>145</v>
      </c>
      <c r="B30" s="19" t="s">
        <v>563</v>
      </c>
      <c r="C30" s="19" t="s">
        <v>333</v>
      </c>
      <c r="D30" s="19" t="s">
        <v>526</v>
      </c>
      <c r="E30" s="19" t="s">
        <v>529</v>
      </c>
      <c r="F30" s="19" t="s">
        <v>530</v>
      </c>
      <c r="G30" s="31">
        <v>273</v>
      </c>
      <c r="H30" s="31">
        <v>371</v>
      </c>
      <c r="I30" s="2" t="s">
        <v>539</v>
      </c>
      <c r="J30" s="19" t="s">
        <v>533</v>
      </c>
      <c r="K30" s="19">
        <v>6</v>
      </c>
      <c r="L30" s="19" t="s">
        <v>330</v>
      </c>
      <c r="M30" s="19" t="s">
        <v>532</v>
      </c>
      <c r="N30" s="19" t="s">
        <v>146</v>
      </c>
    </row>
    <row r="31" spans="1:14" s="19" customFormat="1" ht="12" x14ac:dyDescent="0.3">
      <c r="A31" s="19" t="s">
        <v>147</v>
      </c>
      <c r="B31" s="19" t="s">
        <v>499</v>
      </c>
      <c r="C31" s="19" t="s">
        <v>333</v>
      </c>
      <c r="D31" s="19" t="s">
        <v>78</v>
      </c>
      <c r="E31" s="19" t="s">
        <v>430</v>
      </c>
      <c r="F31" s="19" t="s">
        <v>446</v>
      </c>
      <c r="G31" s="31" t="s">
        <v>447</v>
      </c>
      <c r="H31" s="31" t="s">
        <v>448</v>
      </c>
      <c r="I31" s="19" t="s">
        <v>432</v>
      </c>
      <c r="J31" s="19" t="s">
        <v>496</v>
      </c>
      <c r="K31" s="19">
        <v>4</v>
      </c>
      <c r="L31" s="19" t="s">
        <v>374</v>
      </c>
      <c r="M31" s="19" t="s">
        <v>449</v>
      </c>
      <c r="N31" s="19" t="s">
        <v>148</v>
      </c>
    </row>
    <row r="32" spans="1:14" s="19" customFormat="1" ht="12" x14ac:dyDescent="0.3">
      <c r="A32" s="19" t="s">
        <v>147</v>
      </c>
      <c r="B32" s="19" t="s">
        <v>499</v>
      </c>
      <c r="C32" s="19" t="s">
        <v>333</v>
      </c>
      <c r="D32" s="19" t="s">
        <v>78</v>
      </c>
      <c r="E32" s="19" t="s">
        <v>450</v>
      </c>
      <c r="F32" s="19" t="s">
        <v>451</v>
      </c>
      <c r="G32" s="31" t="s">
        <v>447</v>
      </c>
      <c r="H32" s="31" t="s">
        <v>448</v>
      </c>
      <c r="I32" s="19" t="s">
        <v>432</v>
      </c>
      <c r="J32" s="19" t="s">
        <v>501</v>
      </c>
      <c r="K32" s="19">
        <v>4</v>
      </c>
      <c r="L32" s="19" t="s">
        <v>330</v>
      </c>
      <c r="M32" s="19" t="s">
        <v>449</v>
      </c>
      <c r="N32" s="19" t="s">
        <v>148</v>
      </c>
    </row>
    <row r="33" spans="1:14" s="19" customFormat="1" ht="12" x14ac:dyDescent="0.3">
      <c r="A33" s="19" t="s">
        <v>150</v>
      </c>
      <c r="B33" s="19" t="s">
        <v>566</v>
      </c>
      <c r="C33" s="19" t="s">
        <v>333</v>
      </c>
      <c r="D33" s="19" t="s">
        <v>47</v>
      </c>
      <c r="E33" s="19" t="s">
        <v>399</v>
      </c>
      <c r="G33" s="31"/>
      <c r="H33" s="31"/>
      <c r="I33" s="19" t="s">
        <v>537</v>
      </c>
      <c r="J33" s="19" t="s">
        <v>413</v>
      </c>
      <c r="K33" s="19">
        <v>4</v>
      </c>
      <c r="L33" s="19" t="s">
        <v>330</v>
      </c>
      <c r="M33" s="19" t="s">
        <v>536</v>
      </c>
      <c r="N33" s="19" t="s">
        <v>151</v>
      </c>
    </row>
    <row r="34" spans="1:14" s="19" customFormat="1" ht="12" x14ac:dyDescent="0.3">
      <c r="A34" s="19" t="s">
        <v>160</v>
      </c>
      <c r="B34" s="19" t="s">
        <v>408</v>
      </c>
      <c r="C34" s="19" t="s">
        <v>333</v>
      </c>
      <c r="D34" s="19" t="s">
        <v>47</v>
      </c>
      <c r="E34" s="19" t="s">
        <v>399</v>
      </c>
      <c r="F34" s="19" t="s">
        <v>400</v>
      </c>
      <c r="G34" s="31" t="s">
        <v>339</v>
      </c>
      <c r="H34" s="31" t="s">
        <v>401</v>
      </c>
      <c r="I34" s="19" t="s">
        <v>370</v>
      </c>
      <c r="J34" s="19" t="s">
        <v>402</v>
      </c>
      <c r="K34" s="19">
        <v>6</v>
      </c>
      <c r="L34" s="19" t="s">
        <v>330</v>
      </c>
      <c r="M34" s="19" t="s">
        <v>403</v>
      </c>
      <c r="N34" s="19" t="s">
        <v>166</v>
      </c>
    </row>
    <row r="35" spans="1:14" s="19" customFormat="1" ht="12" x14ac:dyDescent="0.3">
      <c r="A35" s="19" t="s">
        <v>201</v>
      </c>
      <c r="B35" s="19" t="s">
        <v>441</v>
      </c>
      <c r="C35" s="19" t="s">
        <v>357</v>
      </c>
      <c r="D35" s="19" t="s">
        <v>78</v>
      </c>
      <c r="E35" s="19" t="s">
        <v>430</v>
      </c>
      <c r="F35" s="19" t="s">
        <v>431</v>
      </c>
      <c r="G35" s="31" t="s">
        <v>433</v>
      </c>
      <c r="H35" s="31" t="s">
        <v>431</v>
      </c>
      <c r="I35" s="19" t="s">
        <v>432</v>
      </c>
      <c r="J35" s="19" t="s">
        <v>434</v>
      </c>
      <c r="K35" s="19">
        <v>4</v>
      </c>
      <c r="L35" s="19" t="s">
        <v>374</v>
      </c>
      <c r="M35" s="19" t="s">
        <v>435</v>
      </c>
      <c r="N35" s="19" t="s">
        <v>202</v>
      </c>
    </row>
    <row r="36" spans="1:14" s="19" customFormat="1" ht="12" x14ac:dyDescent="0.3">
      <c r="A36" s="19" t="s">
        <v>201</v>
      </c>
      <c r="B36" s="19" t="s">
        <v>441</v>
      </c>
      <c r="C36" s="19" t="s">
        <v>357</v>
      </c>
      <c r="D36" s="19" t="s">
        <v>78</v>
      </c>
      <c r="E36" s="19" t="s">
        <v>430</v>
      </c>
      <c r="F36" s="19" t="s">
        <v>443</v>
      </c>
      <c r="G36" s="31" t="s">
        <v>444</v>
      </c>
      <c r="H36" s="31" t="s">
        <v>443</v>
      </c>
      <c r="I36" s="19" t="s">
        <v>432</v>
      </c>
      <c r="J36" s="19" t="s">
        <v>434</v>
      </c>
      <c r="K36" s="19">
        <v>4</v>
      </c>
      <c r="L36" s="19" t="s">
        <v>374</v>
      </c>
      <c r="M36" s="19" t="s">
        <v>445</v>
      </c>
      <c r="N36" s="19" t="s">
        <v>202</v>
      </c>
    </row>
    <row r="37" spans="1:14" s="19" customFormat="1" ht="12" x14ac:dyDescent="0.3">
      <c r="A37" s="19" t="s">
        <v>201</v>
      </c>
      <c r="B37" s="19" t="s">
        <v>441</v>
      </c>
      <c r="C37" s="19" t="s">
        <v>357</v>
      </c>
      <c r="D37" s="19" t="s">
        <v>78</v>
      </c>
      <c r="E37" s="19" t="s">
        <v>430</v>
      </c>
      <c r="F37" s="19" t="s">
        <v>446</v>
      </c>
      <c r="G37" s="31" t="s">
        <v>447</v>
      </c>
      <c r="H37" s="31" t="s">
        <v>448</v>
      </c>
      <c r="I37" s="19" t="s">
        <v>432</v>
      </c>
      <c r="J37" s="19" t="s">
        <v>434</v>
      </c>
      <c r="K37" s="19">
        <v>4</v>
      </c>
      <c r="L37" s="19" t="s">
        <v>374</v>
      </c>
      <c r="M37" s="19" t="s">
        <v>449</v>
      </c>
      <c r="N37" s="19" t="s">
        <v>202</v>
      </c>
    </row>
    <row r="38" spans="1:14" s="19" customFormat="1" ht="12" x14ac:dyDescent="0.3">
      <c r="A38" s="19" t="s">
        <v>201</v>
      </c>
      <c r="B38" s="19" t="s">
        <v>441</v>
      </c>
      <c r="C38" s="19" t="s">
        <v>357</v>
      </c>
      <c r="D38" s="19" t="s">
        <v>78</v>
      </c>
      <c r="E38" s="19" t="s">
        <v>450</v>
      </c>
      <c r="F38" s="19" t="s">
        <v>451</v>
      </c>
      <c r="G38" s="31" t="s">
        <v>433</v>
      </c>
      <c r="H38" s="31" t="s">
        <v>431</v>
      </c>
      <c r="I38" s="19" t="s">
        <v>432</v>
      </c>
      <c r="J38" s="19" t="s">
        <v>434</v>
      </c>
      <c r="K38" s="19">
        <v>4</v>
      </c>
      <c r="L38" s="19" t="s">
        <v>330</v>
      </c>
      <c r="M38" s="19" t="s">
        <v>435</v>
      </c>
      <c r="N38" s="19" t="s">
        <v>202</v>
      </c>
    </row>
    <row r="39" spans="1:14" s="19" customFormat="1" ht="12" x14ac:dyDescent="0.3">
      <c r="A39" s="19" t="s">
        <v>201</v>
      </c>
      <c r="B39" s="19" t="s">
        <v>441</v>
      </c>
      <c r="C39" s="19" t="s">
        <v>357</v>
      </c>
      <c r="D39" s="19" t="s">
        <v>78</v>
      </c>
      <c r="E39" s="19" t="s">
        <v>450</v>
      </c>
      <c r="F39" s="19" t="s">
        <v>452</v>
      </c>
      <c r="G39" s="31" t="s">
        <v>433</v>
      </c>
      <c r="H39" s="31" t="s">
        <v>431</v>
      </c>
      <c r="I39" s="19" t="s">
        <v>432</v>
      </c>
      <c r="J39" s="19" t="s">
        <v>434</v>
      </c>
      <c r="K39" s="19">
        <v>4</v>
      </c>
      <c r="L39" s="19" t="s">
        <v>330</v>
      </c>
      <c r="M39" s="19" t="s">
        <v>435</v>
      </c>
      <c r="N39" s="19" t="s">
        <v>202</v>
      </c>
    </row>
    <row r="40" spans="1:14" s="19" customFormat="1" ht="12" x14ac:dyDescent="0.3">
      <c r="A40" s="19" t="s">
        <v>201</v>
      </c>
      <c r="B40" s="19" t="s">
        <v>441</v>
      </c>
      <c r="C40" s="19" t="s">
        <v>357</v>
      </c>
      <c r="D40" s="19" t="s">
        <v>78</v>
      </c>
      <c r="E40" s="19" t="s">
        <v>450</v>
      </c>
      <c r="F40" s="19" t="s">
        <v>452</v>
      </c>
      <c r="G40" s="31" t="s">
        <v>444</v>
      </c>
      <c r="H40" s="31" t="s">
        <v>443</v>
      </c>
      <c r="I40" s="19" t="s">
        <v>432</v>
      </c>
      <c r="J40" s="19" t="s">
        <v>434</v>
      </c>
      <c r="K40" s="19">
        <v>4</v>
      </c>
      <c r="L40" s="19" t="s">
        <v>330</v>
      </c>
      <c r="M40" s="19" t="s">
        <v>445</v>
      </c>
      <c r="N40" s="19" t="s">
        <v>202</v>
      </c>
    </row>
    <row r="41" spans="1:14" s="19" customFormat="1" ht="12" x14ac:dyDescent="0.3">
      <c r="A41" s="19" t="s">
        <v>201</v>
      </c>
      <c r="B41" s="19" t="s">
        <v>441</v>
      </c>
      <c r="C41" s="19" t="s">
        <v>357</v>
      </c>
      <c r="D41" s="19" t="s">
        <v>78</v>
      </c>
      <c r="E41" s="19" t="s">
        <v>450</v>
      </c>
      <c r="F41" s="19" t="s">
        <v>452</v>
      </c>
      <c r="G41" s="31" t="s">
        <v>453</v>
      </c>
      <c r="H41" s="31" t="s">
        <v>454</v>
      </c>
      <c r="I41" s="19" t="s">
        <v>432</v>
      </c>
      <c r="J41" s="19" t="s">
        <v>434</v>
      </c>
      <c r="K41" s="19">
        <v>4</v>
      </c>
      <c r="L41" s="19" t="s">
        <v>330</v>
      </c>
      <c r="M41" s="19" t="s">
        <v>435</v>
      </c>
      <c r="N41" s="19" t="s">
        <v>202</v>
      </c>
    </row>
    <row r="42" spans="1:14" s="19" customFormat="1" ht="12" x14ac:dyDescent="0.3">
      <c r="A42" s="19" t="s">
        <v>201</v>
      </c>
      <c r="B42" s="19" t="s">
        <v>441</v>
      </c>
      <c r="C42" s="19" t="s">
        <v>357</v>
      </c>
      <c r="D42" s="19" t="s">
        <v>78</v>
      </c>
      <c r="E42" s="19" t="s">
        <v>450</v>
      </c>
      <c r="F42" s="19" t="s">
        <v>455</v>
      </c>
      <c r="G42" s="31" t="s">
        <v>444</v>
      </c>
      <c r="H42" s="31" t="s">
        <v>443</v>
      </c>
      <c r="I42" s="19" t="s">
        <v>432</v>
      </c>
      <c r="J42" s="19" t="s">
        <v>434</v>
      </c>
      <c r="K42" s="19">
        <v>4</v>
      </c>
      <c r="L42" s="19" t="s">
        <v>330</v>
      </c>
      <c r="M42" s="19" t="s">
        <v>456</v>
      </c>
      <c r="N42" s="19" t="s">
        <v>202</v>
      </c>
    </row>
    <row r="43" spans="1:14" s="19" customFormat="1" ht="12" x14ac:dyDescent="0.3">
      <c r="A43" s="19" t="s">
        <v>201</v>
      </c>
      <c r="B43" s="19" t="s">
        <v>441</v>
      </c>
      <c r="C43" s="19" t="s">
        <v>357</v>
      </c>
      <c r="D43" s="19" t="s">
        <v>78</v>
      </c>
      <c r="E43" s="19" t="s">
        <v>450</v>
      </c>
      <c r="F43" s="19" t="s">
        <v>455</v>
      </c>
      <c r="G43" s="31" t="s">
        <v>453</v>
      </c>
      <c r="H43" s="31" t="s">
        <v>454</v>
      </c>
      <c r="I43" s="19" t="s">
        <v>432</v>
      </c>
      <c r="J43" s="19" t="s">
        <v>434</v>
      </c>
      <c r="K43" s="19">
        <v>4</v>
      </c>
      <c r="L43" s="19" t="s">
        <v>330</v>
      </c>
      <c r="M43" s="19" t="s">
        <v>457</v>
      </c>
      <c r="N43" s="19" t="s">
        <v>202</v>
      </c>
    </row>
    <row r="44" spans="1:14" s="19" customFormat="1" ht="12" x14ac:dyDescent="0.3">
      <c r="A44" s="19" t="s">
        <v>201</v>
      </c>
      <c r="B44" s="19" t="s">
        <v>441</v>
      </c>
      <c r="C44" s="19" t="s">
        <v>357</v>
      </c>
      <c r="D44" s="19" t="s">
        <v>78</v>
      </c>
      <c r="E44" s="19" t="s">
        <v>450</v>
      </c>
      <c r="F44" s="19" t="s">
        <v>451</v>
      </c>
      <c r="G44" s="31" t="s">
        <v>444</v>
      </c>
      <c r="H44" s="31" t="s">
        <v>443</v>
      </c>
      <c r="I44" s="19" t="s">
        <v>432</v>
      </c>
      <c r="J44" s="19" t="s">
        <v>434</v>
      </c>
      <c r="K44" s="19">
        <v>4</v>
      </c>
      <c r="L44" s="19" t="s">
        <v>330</v>
      </c>
      <c r="M44" s="19" t="s">
        <v>445</v>
      </c>
      <c r="N44" s="19" t="s">
        <v>202</v>
      </c>
    </row>
    <row r="45" spans="1:14" s="19" customFormat="1" ht="12" x14ac:dyDescent="0.3">
      <c r="A45" s="19" t="s">
        <v>201</v>
      </c>
      <c r="B45" s="19" t="s">
        <v>441</v>
      </c>
      <c r="C45" s="19" t="s">
        <v>357</v>
      </c>
      <c r="D45" s="19" t="s">
        <v>78</v>
      </c>
      <c r="E45" s="19" t="s">
        <v>450</v>
      </c>
      <c r="F45" s="19" t="s">
        <v>451</v>
      </c>
      <c r="G45" s="31" t="s">
        <v>447</v>
      </c>
      <c r="H45" s="31" t="s">
        <v>448</v>
      </c>
      <c r="I45" s="19" t="s">
        <v>432</v>
      </c>
      <c r="J45" s="19" t="s">
        <v>434</v>
      </c>
      <c r="K45" s="19">
        <v>4</v>
      </c>
      <c r="L45" s="19" t="s">
        <v>330</v>
      </c>
      <c r="M45" s="19" t="s">
        <v>449</v>
      </c>
      <c r="N45" s="19" t="s">
        <v>202</v>
      </c>
    </row>
    <row r="46" spans="1:14" s="19" customFormat="1" ht="12" x14ac:dyDescent="0.3">
      <c r="A46" s="19" t="s">
        <v>201</v>
      </c>
      <c r="B46" s="19" t="s">
        <v>441</v>
      </c>
      <c r="C46" s="19" t="s">
        <v>357</v>
      </c>
      <c r="D46" s="19" t="s">
        <v>78</v>
      </c>
      <c r="E46" s="19" t="s">
        <v>450</v>
      </c>
      <c r="F46" s="19" t="s">
        <v>458</v>
      </c>
      <c r="G46" s="31" t="s">
        <v>459</v>
      </c>
      <c r="H46" s="31" t="s">
        <v>460</v>
      </c>
      <c r="I46" s="19" t="s">
        <v>432</v>
      </c>
      <c r="J46" s="19" t="s">
        <v>461</v>
      </c>
      <c r="K46" s="19">
        <v>4</v>
      </c>
      <c r="L46" s="19" t="s">
        <v>330</v>
      </c>
      <c r="M46" s="19" t="s">
        <v>435</v>
      </c>
      <c r="N46" s="19" t="s">
        <v>202</v>
      </c>
    </row>
    <row r="47" spans="1:14" s="19" customFormat="1" ht="12" x14ac:dyDescent="0.3">
      <c r="A47" s="19" t="s">
        <v>210</v>
      </c>
      <c r="B47" s="19" t="s">
        <v>568</v>
      </c>
      <c r="C47" s="19" t="s">
        <v>357</v>
      </c>
      <c r="D47" s="19" t="s">
        <v>323</v>
      </c>
      <c r="E47" s="19" t="s">
        <v>324</v>
      </c>
      <c r="F47" s="19" t="s">
        <v>581</v>
      </c>
      <c r="G47" s="31"/>
      <c r="H47" s="31"/>
      <c r="I47" s="19" t="s">
        <v>326</v>
      </c>
      <c r="J47" s="19" t="s">
        <v>518</v>
      </c>
      <c r="K47" s="19">
        <v>6</v>
      </c>
      <c r="L47" s="19" t="s">
        <v>330</v>
      </c>
      <c r="M47" s="19" t="s">
        <v>355</v>
      </c>
      <c r="N47" s="19" t="s">
        <v>580</v>
      </c>
    </row>
    <row r="48" spans="1:14" s="19" customFormat="1" ht="12" x14ac:dyDescent="0.3">
      <c r="A48" s="19" t="s">
        <v>230</v>
      </c>
      <c r="B48" s="19" t="s">
        <v>239</v>
      </c>
      <c r="C48" s="19" t="s">
        <v>357</v>
      </c>
      <c r="D48" s="19" t="s">
        <v>323</v>
      </c>
      <c r="E48" s="19" t="s">
        <v>324</v>
      </c>
      <c r="F48" s="19" t="s">
        <v>352</v>
      </c>
      <c r="G48" s="31" t="s">
        <v>327</v>
      </c>
      <c r="H48" s="31" t="s">
        <v>328</v>
      </c>
      <c r="I48" s="19" t="s">
        <v>326</v>
      </c>
      <c r="J48" s="19" t="s">
        <v>353</v>
      </c>
      <c r="K48" s="19">
        <v>6</v>
      </c>
      <c r="L48" s="19" t="s">
        <v>330</v>
      </c>
      <c r="M48" s="19" t="s">
        <v>354</v>
      </c>
      <c r="N48" s="19" t="s">
        <v>356</v>
      </c>
    </row>
    <row r="49" spans="1:14" s="19" customFormat="1" ht="12" x14ac:dyDescent="0.3">
      <c r="A49" s="19" t="s">
        <v>230</v>
      </c>
      <c r="B49" s="19" t="s">
        <v>239</v>
      </c>
      <c r="C49" s="19" t="s">
        <v>357</v>
      </c>
      <c r="D49" s="19" t="s">
        <v>323</v>
      </c>
      <c r="E49" s="19" t="s">
        <v>324</v>
      </c>
      <c r="F49" s="19" t="s">
        <v>352</v>
      </c>
      <c r="G49" s="31" t="s">
        <v>327</v>
      </c>
      <c r="H49" s="31" t="s">
        <v>328</v>
      </c>
      <c r="I49" s="19" t="s">
        <v>326</v>
      </c>
      <c r="J49" s="19" t="s">
        <v>353</v>
      </c>
      <c r="K49" s="19">
        <v>6</v>
      </c>
      <c r="L49" s="19" t="s">
        <v>330</v>
      </c>
      <c r="M49" s="19" t="s">
        <v>354</v>
      </c>
      <c r="N49" s="19" t="s">
        <v>356</v>
      </c>
    </row>
    <row r="50" spans="1:14" s="19" customFormat="1" ht="12" x14ac:dyDescent="0.3">
      <c r="A50" s="19" t="s">
        <v>230</v>
      </c>
      <c r="B50" s="19" t="s">
        <v>239</v>
      </c>
      <c r="C50" s="19" t="s">
        <v>357</v>
      </c>
      <c r="D50" s="19" t="s">
        <v>323</v>
      </c>
      <c r="E50" s="19" t="s">
        <v>324</v>
      </c>
      <c r="F50" s="19" t="s">
        <v>325</v>
      </c>
      <c r="G50" s="31" t="s">
        <v>327</v>
      </c>
      <c r="H50" s="31" t="s">
        <v>328</v>
      </c>
      <c r="I50" s="19" t="s">
        <v>326</v>
      </c>
      <c r="J50" s="19" t="s">
        <v>329</v>
      </c>
      <c r="K50" s="19">
        <v>6</v>
      </c>
      <c r="L50" s="19" t="s">
        <v>330</v>
      </c>
      <c r="M50" s="19" t="s">
        <v>331</v>
      </c>
      <c r="N50" s="19" t="s">
        <v>356</v>
      </c>
    </row>
    <row r="51" spans="1:14" s="19" customFormat="1" ht="12" x14ac:dyDescent="0.3">
      <c r="A51" s="19" t="s">
        <v>230</v>
      </c>
      <c r="B51" s="19" t="s">
        <v>239</v>
      </c>
      <c r="C51" s="19" t="s">
        <v>357</v>
      </c>
      <c r="D51" s="19" t="s">
        <v>323</v>
      </c>
      <c r="E51" s="19" t="s">
        <v>324</v>
      </c>
      <c r="F51" s="19" t="s">
        <v>350</v>
      </c>
      <c r="G51" s="31" t="s">
        <v>327</v>
      </c>
      <c r="H51" s="31" t="s">
        <v>328</v>
      </c>
      <c r="I51" s="19" t="s">
        <v>326</v>
      </c>
      <c r="J51" s="19" t="s">
        <v>329</v>
      </c>
      <c r="K51" s="19">
        <v>6</v>
      </c>
      <c r="L51" s="19" t="s">
        <v>330</v>
      </c>
      <c r="M51" s="19" t="s">
        <v>332</v>
      </c>
      <c r="N51" s="19" t="s">
        <v>356</v>
      </c>
    </row>
    <row r="52" spans="1:14" s="19" customFormat="1" ht="12" x14ac:dyDescent="0.3">
      <c r="A52" s="19" t="s">
        <v>230</v>
      </c>
      <c r="B52" s="19" t="s">
        <v>239</v>
      </c>
      <c r="C52" s="19" t="s">
        <v>357</v>
      </c>
      <c r="D52" s="19" t="s">
        <v>323</v>
      </c>
      <c r="E52" s="19" t="s">
        <v>324</v>
      </c>
      <c r="F52" s="19" t="s">
        <v>351</v>
      </c>
      <c r="G52" s="31" t="s">
        <v>327</v>
      </c>
      <c r="H52" s="31" t="s">
        <v>328</v>
      </c>
      <c r="I52" s="19" t="s">
        <v>326</v>
      </c>
      <c r="J52" s="19" t="s">
        <v>329</v>
      </c>
      <c r="K52" s="19">
        <v>6</v>
      </c>
      <c r="L52" s="19" t="s">
        <v>330</v>
      </c>
      <c r="M52" s="19" t="s">
        <v>332</v>
      </c>
      <c r="N52" s="19" t="s">
        <v>356</v>
      </c>
    </row>
    <row r="53" spans="1:14" s="19" customFormat="1" ht="12" x14ac:dyDescent="0.3">
      <c r="A53" s="19" t="s">
        <v>242</v>
      </c>
      <c r="B53" s="19" t="s">
        <v>570</v>
      </c>
      <c r="C53" s="19" t="s">
        <v>357</v>
      </c>
      <c r="D53" s="19" t="s">
        <v>47</v>
      </c>
      <c r="E53" s="19" t="s">
        <v>399</v>
      </c>
      <c r="G53" s="31"/>
      <c r="H53" s="31"/>
      <c r="I53" s="19" t="s">
        <v>370</v>
      </c>
      <c r="J53" s="19" t="s">
        <v>373</v>
      </c>
      <c r="K53" s="19">
        <v>6</v>
      </c>
      <c r="L53" s="19" t="s">
        <v>330</v>
      </c>
      <c r="M53" s="19" t="s">
        <v>376</v>
      </c>
      <c r="N53" s="19" t="s">
        <v>243</v>
      </c>
    </row>
    <row r="54" spans="1:14" s="19" customFormat="1" ht="12" x14ac:dyDescent="0.3">
      <c r="A54" s="19" t="s">
        <v>249</v>
      </c>
      <c r="B54" s="19" t="s">
        <v>252</v>
      </c>
      <c r="C54" s="19" t="s">
        <v>357</v>
      </c>
      <c r="D54" s="19" t="s">
        <v>47</v>
      </c>
      <c r="E54" s="19" t="s">
        <v>368</v>
      </c>
      <c r="F54" s="19" t="s">
        <v>369</v>
      </c>
      <c r="G54" s="31" t="s">
        <v>371</v>
      </c>
      <c r="H54" s="31" t="s">
        <v>372</v>
      </c>
      <c r="I54" s="19" t="s">
        <v>370</v>
      </c>
      <c r="J54" s="19" t="s">
        <v>373</v>
      </c>
      <c r="K54" s="19">
        <v>6</v>
      </c>
      <c r="L54" s="19" t="s">
        <v>374</v>
      </c>
      <c r="M54" s="19" t="s">
        <v>375</v>
      </c>
      <c r="N54" s="19" t="s">
        <v>253</v>
      </c>
    </row>
    <row r="55" spans="1:14" s="19" customFormat="1" ht="12" x14ac:dyDescent="0.3">
      <c r="A55" s="19" t="s">
        <v>249</v>
      </c>
      <c r="B55" s="19" t="s">
        <v>252</v>
      </c>
      <c r="C55" s="19" t="s">
        <v>357</v>
      </c>
      <c r="D55" s="19" t="s">
        <v>47</v>
      </c>
      <c r="E55" s="19" t="s">
        <v>382</v>
      </c>
      <c r="F55" s="19" t="s">
        <v>383</v>
      </c>
      <c r="G55" s="31" t="s">
        <v>384</v>
      </c>
      <c r="H55" s="31" t="s">
        <v>338</v>
      </c>
      <c r="I55" s="19" t="s">
        <v>370</v>
      </c>
      <c r="J55" s="19" t="s">
        <v>385</v>
      </c>
      <c r="K55" s="19">
        <v>6</v>
      </c>
      <c r="L55" s="19" t="s">
        <v>330</v>
      </c>
      <c r="M55" s="19" t="s">
        <v>386</v>
      </c>
      <c r="N55" s="19" t="s">
        <v>253</v>
      </c>
    </row>
    <row r="56" spans="1:14" s="19" customFormat="1" ht="12" x14ac:dyDescent="0.3">
      <c r="A56" s="19" t="s">
        <v>249</v>
      </c>
      <c r="B56" s="19" t="s">
        <v>252</v>
      </c>
      <c r="C56" s="19" t="s">
        <v>357</v>
      </c>
      <c r="D56" s="19" t="s">
        <v>47</v>
      </c>
      <c r="E56" s="19" t="s">
        <v>387</v>
      </c>
      <c r="F56" s="19" t="s">
        <v>388</v>
      </c>
      <c r="G56" s="31" t="s">
        <v>389</v>
      </c>
      <c r="H56" s="31" t="s">
        <v>390</v>
      </c>
      <c r="I56" s="19" t="s">
        <v>370</v>
      </c>
      <c r="J56" s="19" t="s">
        <v>373</v>
      </c>
      <c r="K56" s="19">
        <v>6</v>
      </c>
      <c r="L56" s="19" t="s">
        <v>374</v>
      </c>
      <c r="M56" s="19" t="s">
        <v>391</v>
      </c>
      <c r="N56" s="19" t="s">
        <v>253</v>
      </c>
    </row>
    <row r="57" spans="1:14" s="19" customFormat="1" ht="12" x14ac:dyDescent="0.3">
      <c r="A57" s="19" t="s">
        <v>249</v>
      </c>
      <c r="B57" s="19" t="s">
        <v>252</v>
      </c>
      <c r="C57" s="19" t="s">
        <v>357</v>
      </c>
      <c r="D57" s="19" t="s">
        <v>47</v>
      </c>
      <c r="E57" s="19" t="s">
        <v>387</v>
      </c>
      <c r="F57" s="19" t="s">
        <v>388</v>
      </c>
      <c r="G57" s="31" t="s">
        <v>392</v>
      </c>
      <c r="H57" s="31" t="s">
        <v>393</v>
      </c>
      <c r="I57" s="19" t="s">
        <v>370</v>
      </c>
      <c r="J57" s="19" t="s">
        <v>394</v>
      </c>
      <c r="K57" s="19">
        <v>6</v>
      </c>
      <c r="L57" s="19" t="s">
        <v>374</v>
      </c>
      <c r="M57" s="19" t="s">
        <v>395</v>
      </c>
      <c r="N57" s="19" t="s">
        <v>253</v>
      </c>
    </row>
    <row r="58" spans="1:14" s="19" customFormat="1" ht="12" x14ac:dyDescent="0.3">
      <c r="A58" s="19" t="s">
        <v>249</v>
      </c>
      <c r="B58" s="19" t="s">
        <v>252</v>
      </c>
      <c r="C58" s="19" t="s">
        <v>357</v>
      </c>
      <c r="D58" s="19" t="s">
        <v>47</v>
      </c>
      <c r="E58" s="19" t="s">
        <v>396</v>
      </c>
      <c r="F58" s="19" t="s">
        <v>397</v>
      </c>
      <c r="G58" s="31" t="s">
        <v>389</v>
      </c>
      <c r="H58" s="31" t="s">
        <v>390</v>
      </c>
      <c r="I58" s="19" t="s">
        <v>370</v>
      </c>
      <c r="J58" s="19" t="s">
        <v>373</v>
      </c>
      <c r="K58" s="19">
        <v>6</v>
      </c>
      <c r="L58" s="19" t="s">
        <v>374</v>
      </c>
      <c r="M58" s="19" t="s">
        <v>398</v>
      </c>
      <c r="N58" s="19" t="s">
        <v>253</v>
      </c>
    </row>
    <row r="59" spans="1:14" s="19" customFormat="1" ht="12" x14ac:dyDescent="0.3">
      <c r="A59" s="19" t="s">
        <v>249</v>
      </c>
      <c r="B59" s="19" t="s">
        <v>252</v>
      </c>
      <c r="C59" s="19" t="s">
        <v>357</v>
      </c>
      <c r="D59" s="19" t="s">
        <v>47</v>
      </c>
      <c r="E59" s="19" t="s">
        <v>396</v>
      </c>
      <c r="F59" s="19" t="s">
        <v>397</v>
      </c>
      <c r="G59" s="31" t="s">
        <v>392</v>
      </c>
      <c r="H59" s="31" t="s">
        <v>393</v>
      </c>
      <c r="I59" s="19" t="s">
        <v>370</v>
      </c>
      <c r="J59" s="19" t="s">
        <v>394</v>
      </c>
      <c r="K59" s="19">
        <v>6</v>
      </c>
      <c r="L59" s="19" t="s">
        <v>374</v>
      </c>
      <c r="M59" s="19" t="s">
        <v>395</v>
      </c>
      <c r="N59" s="19" t="s">
        <v>253</v>
      </c>
    </row>
    <row r="60" spans="1:14" s="19" customFormat="1" ht="12" x14ac:dyDescent="0.3">
      <c r="A60" s="19" t="s">
        <v>249</v>
      </c>
      <c r="B60" s="19" t="s">
        <v>252</v>
      </c>
      <c r="C60" s="19" t="s">
        <v>357</v>
      </c>
      <c r="D60" s="19" t="s">
        <v>47</v>
      </c>
      <c r="E60" s="19" t="s">
        <v>399</v>
      </c>
      <c r="F60" s="19" t="s">
        <v>410</v>
      </c>
      <c r="G60" s="31" t="s">
        <v>392</v>
      </c>
      <c r="H60" s="31" t="s">
        <v>393</v>
      </c>
      <c r="I60" s="19" t="s">
        <v>370</v>
      </c>
      <c r="J60" s="19" t="s">
        <v>411</v>
      </c>
      <c r="K60" s="19">
        <v>6</v>
      </c>
      <c r="L60" s="19" t="s">
        <v>330</v>
      </c>
      <c r="M60" s="19" t="s">
        <v>395</v>
      </c>
      <c r="N60" s="19" t="s">
        <v>253</v>
      </c>
    </row>
    <row r="61" spans="1:14" s="19" customFormat="1" ht="12" x14ac:dyDescent="0.3">
      <c r="A61" s="19" t="s">
        <v>249</v>
      </c>
      <c r="B61" s="19" t="s">
        <v>252</v>
      </c>
      <c r="C61" s="19" t="s">
        <v>357</v>
      </c>
      <c r="D61" s="19" t="s">
        <v>47</v>
      </c>
      <c r="E61" s="19" t="s">
        <v>399</v>
      </c>
      <c r="F61" s="19" t="s">
        <v>412</v>
      </c>
      <c r="G61" s="31" t="s">
        <v>392</v>
      </c>
      <c r="H61" s="31" t="s">
        <v>393</v>
      </c>
      <c r="I61" s="19" t="s">
        <v>370</v>
      </c>
      <c r="J61" s="19" t="s">
        <v>413</v>
      </c>
      <c r="K61" s="19">
        <v>6</v>
      </c>
      <c r="L61" s="19" t="s">
        <v>330</v>
      </c>
      <c r="M61" s="19" t="s">
        <v>395</v>
      </c>
      <c r="N61" s="19" t="s">
        <v>253</v>
      </c>
    </row>
    <row r="62" spans="1:14" s="19" customFormat="1" ht="12" x14ac:dyDescent="0.3">
      <c r="A62" s="19" t="s">
        <v>249</v>
      </c>
      <c r="B62" s="19" t="s">
        <v>252</v>
      </c>
      <c r="C62" s="19" t="s">
        <v>357</v>
      </c>
      <c r="D62" s="19" t="s">
        <v>47</v>
      </c>
      <c r="E62" s="19" t="s">
        <v>399</v>
      </c>
      <c r="F62" s="19" t="s">
        <v>414</v>
      </c>
      <c r="G62" s="31" t="s">
        <v>392</v>
      </c>
      <c r="H62" s="31" t="s">
        <v>393</v>
      </c>
      <c r="I62" s="19" t="s">
        <v>370</v>
      </c>
      <c r="J62" s="19" t="s">
        <v>413</v>
      </c>
      <c r="K62" s="19">
        <v>6</v>
      </c>
      <c r="L62" s="19" t="s">
        <v>330</v>
      </c>
      <c r="M62" s="19" t="s">
        <v>395</v>
      </c>
      <c r="N62" s="19" t="s">
        <v>253</v>
      </c>
    </row>
    <row r="63" spans="1:14" s="19" customFormat="1" ht="12" x14ac:dyDescent="0.3">
      <c r="A63" s="19" t="s">
        <v>249</v>
      </c>
      <c r="B63" s="19" t="s">
        <v>252</v>
      </c>
      <c r="C63" s="19" t="s">
        <v>357</v>
      </c>
      <c r="D63" s="19" t="s">
        <v>47</v>
      </c>
      <c r="E63" s="19" t="s">
        <v>399</v>
      </c>
      <c r="F63" s="19" t="s">
        <v>415</v>
      </c>
      <c r="G63" s="31" t="s">
        <v>392</v>
      </c>
      <c r="H63" s="31" t="s">
        <v>393</v>
      </c>
      <c r="I63" s="19" t="s">
        <v>370</v>
      </c>
      <c r="J63" s="19" t="s">
        <v>413</v>
      </c>
      <c r="K63" s="19">
        <v>6</v>
      </c>
      <c r="L63" s="19" t="s">
        <v>330</v>
      </c>
      <c r="M63" s="19" t="s">
        <v>395</v>
      </c>
      <c r="N63" s="19" t="s">
        <v>253</v>
      </c>
    </row>
    <row r="64" spans="1:14" s="19" customFormat="1" ht="12" x14ac:dyDescent="0.3">
      <c r="A64" s="19" t="s">
        <v>249</v>
      </c>
      <c r="B64" s="19" t="s">
        <v>252</v>
      </c>
      <c r="C64" s="19" t="s">
        <v>357</v>
      </c>
      <c r="D64" s="19" t="s">
        <v>47</v>
      </c>
      <c r="E64" s="19" t="s">
        <v>399</v>
      </c>
      <c r="F64" s="19" t="s">
        <v>416</v>
      </c>
      <c r="G64" s="31" t="s">
        <v>417</v>
      </c>
      <c r="H64" s="31" t="s">
        <v>418</v>
      </c>
      <c r="I64" s="19" t="s">
        <v>370</v>
      </c>
      <c r="J64" s="19" t="s">
        <v>419</v>
      </c>
      <c r="K64" s="19">
        <v>6</v>
      </c>
      <c r="L64" s="19" t="s">
        <v>420</v>
      </c>
      <c r="M64" s="19" t="s">
        <v>421</v>
      </c>
      <c r="N64" s="19" t="s">
        <v>253</v>
      </c>
    </row>
    <row r="65" spans="1:14" s="19" customFormat="1" ht="12" x14ac:dyDescent="0.3">
      <c r="A65" s="19" t="s">
        <v>249</v>
      </c>
      <c r="B65" s="19" t="s">
        <v>252</v>
      </c>
      <c r="C65" s="19" t="s">
        <v>357</v>
      </c>
      <c r="D65" s="19" t="s">
        <v>47</v>
      </c>
      <c r="E65" s="19" t="s">
        <v>399</v>
      </c>
      <c r="F65" s="19" t="s">
        <v>400</v>
      </c>
      <c r="G65" s="31" t="s">
        <v>339</v>
      </c>
      <c r="H65" s="31" t="s">
        <v>401</v>
      </c>
      <c r="I65" s="19" t="s">
        <v>370</v>
      </c>
      <c r="J65" s="19" t="s">
        <v>402</v>
      </c>
      <c r="K65" s="19">
        <v>6</v>
      </c>
      <c r="L65" s="19" t="s">
        <v>330</v>
      </c>
      <c r="M65" s="19" t="s">
        <v>403</v>
      </c>
      <c r="N65" s="19" t="s">
        <v>253</v>
      </c>
    </row>
    <row r="66" spans="1:14" s="19" customFormat="1" ht="12" x14ac:dyDescent="0.3">
      <c r="A66" s="19" t="s">
        <v>249</v>
      </c>
      <c r="B66" s="19" t="s">
        <v>252</v>
      </c>
      <c r="C66" s="19" t="s">
        <v>357</v>
      </c>
      <c r="D66" s="19" t="s">
        <v>47</v>
      </c>
      <c r="E66" s="19" t="s">
        <v>399</v>
      </c>
      <c r="F66" s="19" t="s">
        <v>422</v>
      </c>
      <c r="G66" s="31" t="s">
        <v>384</v>
      </c>
      <c r="H66" s="31" t="s">
        <v>338</v>
      </c>
      <c r="I66" s="19" t="s">
        <v>370</v>
      </c>
      <c r="J66" s="19" t="s">
        <v>411</v>
      </c>
      <c r="K66" s="19">
        <v>6</v>
      </c>
      <c r="L66" s="19" t="s">
        <v>330</v>
      </c>
      <c r="M66" s="19" t="s">
        <v>423</v>
      </c>
      <c r="N66" s="19" t="s">
        <v>253</v>
      </c>
    </row>
    <row r="67" spans="1:14" s="19" customFormat="1" ht="12" x14ac:dyDescent="0.3">
      <c r="A67" s="19" t="s">
        <v>249</v>
      </c>
      <c r="B67" s="19" t="s">
        <v>252</v>
      </c>
      <c r="C67" s="19" t="s">
        <v>357</v>
      </c>
      <c r="D67" s="19" t="s">
        <v>47</v>
      </c>
      <c r="E67" s="19" t="s">
        <v>399</v>
      </c>
      <c r="F67" s="19" t="s">
        <v>424</v>
      </c>
      <c r="G67" s="31" t="s">
        <v>384</v>
      </c>
      <c r="H67" s="31" t="s">
        <v>338</v>
      </c>
      <c r="I67" s="19" t="s">
        <v>370</v>
      </c>
      <c r="J67" s="19" t="s">
        <v>402</v>
      </c>
      <c r="K67" s="19">
        <v>6</v>
      </c>
      <c r="L67" s="19" t="s">
        <v>330</v>
      </c>
      <c r="M67" s="19" t="s">
        <v>391</v>
      </c>
      <c r="N67" s="19" t="s">
        <v>253</v>
      </c>
    </row>
    <row r="68" spans="1:14" s="19" customFormat="1" ht="12" x14ac:dyDescent="0.3">
      <c r="A68" s="19" t="s">
        <v>249</v>
      </c>
      <c r="B68" s="19" t="s">
        <v>252</v>
      </c>
      <c r="C68" s="19" t="s">
        <v>357</v>
      </c>
      <c r="D68" s="19" t="s">
        <v>47</v>
      </c>
      <c r="E68" s="19" t="s">
        <v>399</v>
      </c>
      <c r="F68" s="19" t="s">
        <v>425</v>
      </c>
      <c r="G68" s="31" t="s">
        <v>389</v>
      </c>
      <c r="H68" s="31" t="s">
        <v>390</v>
      </c>
      <c r="I68" s="19" t="s">
        <v>370</v>
      </c>
      <c r="J68" s="19" t="s">
        <v>426</v>
      </c>
      <c r="K68" s="19">
        <v>6</v>
      </c>
      <c r="L68" s="19" t="s">
        <v>330</v>
      </c>
      <c r="M68" s="19" t="s">
        <v>391</v>
      </c>
      <c r="N68" s="19" t="s">
        <v>253</v>
      </c>
    </row>
    <row r="69" spans="1:14" s="19" customFormat="1" ht="12" x14ac:dyDescent="0.3">
      <c r="A69" s="19" t="s">
        <v>249</v>
      </c>
      <c r="B69" s="19" t="s">
        <v>252</v>
      </c>
      <c r="C69" s="19" t="s">
        <v>357</v>
      </c>
      <c r="D69" s="19" t="s">
        <v>47</v>
      </c>
      <c r="E69" s="19" t="s">
        <v>399</v>
      </c>
      <c r="F69" s="19" t="s">
        <v>427</v>
      </c>
      <c r="G69" s="31" t="s">
        <v>389</v>
      </c>
      <c r="H69" s="31" t="s">
        <v>338</v>
      </c>
      <c r="I69" s="19" t="s">
        <v>370</v>
      </c>
      <c r="J69" s="19" t="s">
        <v>426</v>
      </c>
      <c r="K69" s="19">
        <v>6</v>
      </c>
      <c r="L69" s="19" t="s">
        <v>330</v>
      </c>
      <c r="M69" s="19" t="s">
        <v>391</v>
      </c>
      <c r="N69" s="19" t="s">
        <v>253</v>
      </c>
    </row>
    <row r="70" spans="1:14" s="19" customFormat="1" ht="12" x14ac:dyDescent="0.3">
      <c r="A70" s="19" t="s">
        <v>249</v>
      </c>
      <c r="B70" s="19" t="s">
        <v>252</v>
      </c>
      <c r="C70" s="19" t="s">
        <v>357</v>
      </c>
      <c r="D70" s="19" t="s">
        <v>47</v>
      </c>
      <c r="E70" s="19" t="s">
        <v>399</v>
      </c>
      <c r="F70" s="19" t="s">
        <v>428</v>
      </c>
      <c r="G70" s="31" t="s">
        <v>384</v>
      </c>
      <c r="H70" s="31" t="s">
        <v>338</v>
      </c>
      <c r="I70" s="19" t="s">
        <v>370</v>
      </c>
      <c r="J70" s="19" t="s">
        <v>429</v>
      </c>
      <c r="K70" s="19">
        <v>6</v>
      </c>
      <c r="L70" s="19" t="s">
        <v>330</v>
      </c>
      <c r="M70" s="19" t="s">
        <v>391</v>
      </c>
      <c r="N70" s="19" t="s">
        <v>253</v>
      </c>
    </row>
    <row r="71" spans="1:14" s="19" customFormat="1" ht="12" x14ac:dyDescent="0.3">
      <c r="A71" s="19" t="s">
        <v>269</v>
      </c>
      <c r="B71" s="19" t="s">
        <v>572</v>
      </c>
      <c r="C71" s="19" t="s">
        <v>357</v>
      </c>
      <c r="D71" s="19" t="s">
        <v>47</v>
      </c>
      <c r="E71" s="19" t="s">
        <v>399</v>
      </c>
      <c r="G71" s="31"/>
      <c r="H71" s="31"/>
      <c r="I71" s="19" t="s">
        <v>370</v>
      </c>
      <c r="J71" s="19" t="s">
        <v>579</v>
      </c>
      <c r="K71" s="19">
        <v>6</v>
      </c>
      <c r="L71" s="19" t="s">
        <v>330</v>
      </c>
      <c r="M71" s="19" t="s">
        <v>376</v>
      </c>
      <c r="N71" s="19" t="s">
        <v>582</v>
      </c>
    </row>
    <row r="72" spans="1:14" s="19" customFormat="1" ht="12" x14ac:dyDescent="0.3">
      <c r="A72" s="19" t="s">
        <v>272</v>
      </c>
      <c r="B72" s="19" t="s">
        <v>283</v>
      </c>
      <c r="C72" s="19" t="s">
        <v>357</v>
      </c>
      <c r="D72" s="19" t="s">
        <v>47</v>
      </c>
      <c r="E72" s="19" t="s">
        <v>368</v>
      </c>
      <c r="F72" s="19" t="s">
        <v>369</v>
      </c>
      <c r="G72" s="31" t="s">
        <v>371</v>
      </c>
      <c r="H72" s="31" t="s">
        <v>372</v>
      </c>
      <c r="I72" s="19" t="s">
        <v>370</v>
      </c>
      <c r="J72" s="19" t="s">
        <v>380</v>
      </c>
      <c r="K72" s="19">
        <v>6</v>
      </c>
      <c r="L72" s="19" t="s">
        <v>374</v>
      </c>
      <c r="M72" s="19" t="s">
        <v>375</v>
      </c>
      <c r="N72" s="19" t="s">
        <v>290</v>
      </c>
    </row>
    <row r="73" spans="1:14" s="19" customFormat="1" ht="12" x14ac:dyDescent="0.3">
      <c r="A73" s="19" t="s">
        <v>272</v>
      </c>
      <c r="B73" s="19" t="s">
        <v>283</v>
      </c>
      <c r="C73" s="19" t="s">
        <v>357</v>
      </c>
      <c r="D73" s="19" t="s">
        <v>47</v>
      </c>
      <c r="E73" s="19" t="s">
        <v>382</v>
      </c>
      <c r="F73" s="19" t="s">
        <v>383</v>
      </c>
      <c r="G73" s="31" t="s">
        <v>384</v>
      </c>
      <c r="H73" s="31" t="s">
        <v>338</v>
      </c>
      <c r="I73" s="19" t="s">
        <v>370</v>
      </c>
      <c r="J73" s="19" t="s">
        <v>380</v>
      </c>
      <c r="K73" s="19">
        <v>6</v>
      </c>
      <c r="L73" s="19" t="s">
        <v>330</v>
      </c>
      <c r="M73" s="19" t="s">
        <v>386</v>
      </c>
      <c r="N73" s="19" t="s">
        <v>290</v>
      </c>
    </row>
    <row r="74" spans="1:14" s="19" customFormat="1" ht="12" x14ac:dyDescent="0.3">
      <c r="A74" s="19" t="s">
        <v>272</v>
      </c>
      <c r="B74" s="19" t="s">
        <v>283</v>
      </c>
      <c r="C74" s="19" t="s">
        <v>357</v>
      </c>
      <c r="D74" s="19" t="s">
        <v>47</v>
      </c>
      <c r="E74" s="19" t="s">
        <v>387</v>
      </c>
      <c r="F74" s="19" t="s">
        <v>388</v>
      </c>
      <c r="G74" s="31" t="s">
        <v>389</v>
      </c>
      <c r="H74" s="31" t="s">
        <v>390</v>
      </c>
      <c r="I74" s="19" t="s">
        <v>370</v>
      </c>
      <c r="J74" s="19" t="s">
        <v>380</v>
      </c>
      <c r="K74" s="19">
        <v>6</v>
      </c>
      <c r="L74" s="19" t="s">
        <v>374</v>
      </c>
      <c r="M74" s="19" t="s">
        <v>391</v>
      </c>
      <c r="N74" s="19" t="s">
        <v>290</v>
      </c>
    </row>
    <row r="75" spans="1:14" s="19" customFormat="1" ht="12" x14ac:dyDescent="0.3">
      <c r="A75" s="19" t="s">
        <v>272</v>
      </c>
      <c r="B75" s="19" t="s">
        <v>283</v>
      </c>
      <c r="C75" s="19" t="s">
        <v>357</v>
      </c>
      <c r="D75" s="19" t="s">
        <v>47</v>
      </c>
      <c r="E75" s="19" t="s">
        <v>387</v>
      </c>
      <c r="F75" s="19" t="s">
        <v>388</v>
      </c>
      <c r="G75" s="31" t="s">
        <v>392</v>
      </c>
      <c r="H75" s="31" t="s">
        <v>393</v>
      </c>
      <c r="I75" s="19" t="s">
        <v>370</v>
      </c>
      <c r="J75" s="19" t="s">
        <v>380</v>
      </c>
      <c r="K75" s="19">
        <v>6</v>
      </c>
      <c r="L75" s="19" t="s">
        <v>374</v>
      </c>
      <c r="M75" s="19" t="s">
        <v>395</v>
      </c>
      <c r="N75" s="19" t="s">
        <v>290</v>
      </c>
    </row>
    <row r="76" spans="1:14" s="19" customFormat="1" ht="12" x14ac:dyDescent="0.3">
      <c r="A76" s="19" t="s">
        <v>272</v>
      </c>
      <c r="B76" s="19" t="s">
        <v>283</v>
      </c>
      <c r="C76" s="19" t="s">
        <v>357</v>
      </c>
      <c r="D76" s="19" t="s">
        <v>47</v>
      </c>
      <c r="E76" s="19" t="s">
        <v>396</v>
      </c>
      <c r="F76" s="19" t="s">
        <v>397</v>
      </c>
      <c r="G76" s="31" t="s">
        <v>389</v>
      </c>
      <c r="H76" s="31" t="s">
        <v>390</v>
      </c>
      <c r="I76" s="19" t="s">
        <v>370</v>
      </c>
      <c r="J76" s="19" t="s">
        <v>380</v>
      </c>
      <c r="K76" s="19">
        <v>6</v>
      </c>
      <c r="L76" s="19" t="s">
        <v>374</v>
      </c>
      <c r="M76" s="19" t="s">
        <v>398</v>
      </c>
      <c r="N76" s="19" t="s">
        <v>290</v>
      </c>
    </row>
    <row r="77" spans="1:14" s="19" customFormat="1" ht="12" x14ac:dyDescent="0.3">
      <c r="A77" s="19" t="s">
        <v>272</v>
      </c>
      <c r="B77" s="19" t="s">
        <v>283</v>
      </c>
      <c r="C77" s="19" t="s">
        <v>357</v>
      </c>
      <c r="D77" s="19" t="s">
        <v>47</v>
      </c>
      <c r="E77" s="19" t="s">
        <v>396</v>
      </c>
      <c r="F77" s="19" t="s">
        <v>397</v>
      </c>
      <c r="G77" s="31" t="s">
        <v>392</v>
      </c>
      <c r="H77" s="31" t="s">
        <v>393</v>
      </c>
      <c r="I77" s="19" t="s">
        <v>370</v>
      </c>
      <c r="J77" s="19" t="s">
        <v>380</v>
      </c>
      <c r="K77" s="19">
        <v>6</v>
      </c>
      <c r="L77" s="19" t="s">
        <v>374</v>
      </c>
      <c r="M77" s="19" t="s">
        <v>395</v>
      </c>
      <c r="N77" s="19" t="s">
        <v>290</v>
      </c>
    </row>
    <row r="78" spans="1:14" s="19" customFormat="1" ht="12" x14ac:dyDescent="0.3">
      <c r="A78" s="19" t="s">
        <v>272</v>
      </c>
      <c r="B78" s="19" t="s">
        <v>283</v>
      </c>
      <c r="C78" s="19" t="s">
        <v>357</v>
      </c>
      <c r="D78" s="19" t="s">
        <v>47</v>
      </c>
      <c r="E78" s="19" t="s">
        <v>399</v>
      </c>
      <c r="F78" s="19" t="s">
        <v>410</v>
      </c>
      <c r="G78" s="31" t="s">
        <v>392</v>
      </c>
      <c r="H78" s="31" t="s">
        <v>393</v>
      </c>
      <c r="I78" s="19" t="s">
        <v>370</v>
      </c>
      <c r="J78" s="19" t="s">
        <v>380</v>
      </c>
      <c r="K78" s="19">
        <v>6</v>
      </c>
      <c r="L78" s="19" t="s">
        <v>330</v>
      </c>
      <c r="M78" s="19" t="s">
        <v>395</v>
      </c>
      <c r="N78" s="19" t="s">
        <v>290</v>
      </c>
    </row>
    <row r="79" spans="1:14" s="19" customFormat="1" ht="12" x14ac:dyDescent="0.3">
      <c r="A79" s="19" t="s">
        <v>272</v>
      </c>
      <c r="B79" s="19" t="s">
        <v>283</v>
      </c>
      <c r="C79" s="19" t="s">
        <v>357</v>
      </c>
      <c r="D79" s="19" t="s">
        <v>47</v>
      </c>
      <c r="E79" s="19" t="s">
        <v>399</v>
      </c>
      <c r="F79" s="19" t="s">
        <v>412</v>
      </c>
      <c r="G79" s="31" t="s">
        <v>392</v>
      </c>
      <c r="H79" s="31" t="s">
        <v>393</v>
      </c>
      <c r="I79" s="19" t="s">
        <v>370</v>
      </c>
      <c r="J79" s="19" t="s">
        <v>380</v>
      </c>
      <c r="K79" s="19">
        <v>6</v>
      </c>
      <c r="L79" s="19" t="s">
        <v>330</v>
      </c>
      <c r="M79" s="19" t="s">
        <v>395</v>
      </c>
      <c r="N79" s="19" t="s">
        <v>290</v>
      </c>
    </row>
    <row r="80" spans="1:14" s="19" customFormat="1" ht="12" x14ac:dyDescent="0.3">
      <c r="A80" s="19" t="s">
        <v>272</v>
      </c>
      <c r="B80" s="19" t="s">
        <v>283</v>
      </c>
      <c r="C80" s="19" t="s">
        <v>357</v>
      </c>
      <c r="D80" s="19" t="s">
        <v>47</v>
      </c>
      <c r="E80" s="19" t="s">
        <v>399</v>
      </c>
      <c r="F80" s="19" t="s">
        <v>414</v>
      </c>
      <c r="G80" s="31" t="s">
        <v>392</v>
      </c>
      <c r="H80" s="31" t="s">
        <v>393</v>
      </c>
      <c r="I80" s="19" t="s">
        <v>370</v>
      </c>
      <c r="J80" s="19" t="s">
        <v>380</v>
      </c>
      <c r="K80" s="19">
        <v>6</v>
      </c>
      <c r="L80" s="19" t="s">
        <v>330</v>
      </c>
      <c r="M80" s="19" t="s">
        <v>395</v>
      </c>
      <c r="N80" s="19" t="s">
        <v>290</v>
      </c>
    </row>
    <row r="81" spans="1:15" s="19" customFormat="1" ht="12" x14ac:dyDescent="0.3">
      <c r="A81" s="19" t="s">
        <v>272</v>
      </c>
      <c r="B81" s="19" t="s">
        <v>283</v>
      </c>
      <c r="C81" s="19" t="s">
        <v>357</v>
      </c>
      <c r="D81" s="19" t="s">
        <v>47</v>
      </c>
      <c r="E81" s="19" t="s">
        <v>399</v>
      </c>
      <c r="F81" s="19" t="s">
        <v>415</v>
      </c>
      <c r="G81" s="31" t="s">
        <v>392</v>
      </c>
      <c r="H81" s="31" t="s">
        <v>393</v>
      </c>
      <c r="I81" s="19" t="s">
        <v>370</v>
      </c>
      <c r="J81" s="19" t="s">
        <v>380</v>
      </c>
      <c r="K81" s="19">
        <v>6</v>
      </c>
      <c r="L81" s="19" t="s">
        <v>330</v>
      </c>
      <c r="M81" s="19" t="s">
        <v>395</v>
      </c>
      <c r="N81" s="19" t="s">
        <v>290</v>
      </c>
    </row>
    <row r="82" spans="1:15" s="19" customFormat="1" ht="12" x14ac:dyDescent="0.3">
      <c r="A82" s="19" t="s">
        <v>272</v>
      </c>
      <c r="B82" s="19" t="s">
        <v>283</v>
      </c>
      <c r="C82" s="19" t="s">
        <v>357</v>
      </c>
      <c r="D82" s="19" t="s">
        <v>47</v>
      </c>
      <c r="E82" s="19" t="s">
        <v>399</v>
      </c>
      <c r="F82" s="19" t="s">
        <v>416</v>
      </c>
      <c r="G82" s="31" t="s">
        <v>417</v>
      </c>
      <c r="H82" s="31" t="s">
        <v>418</v>
      </c>
      <c r="I82" s="19" t="s">
        <v>370</v>
      </c>
      <c r="J82" s="19" t="s">
        <v>380</v>
      </c>
      <c r="K82" s="19">
        <v>6</v>
      </c>
      <c r="L82" s="19" t="s">
        <v>420</v>
      </c>
      <c r="M82" s="19" t="s">
        <v>421</v>
      </c>
      <c r="N82" s="19" t="s">
        <v>290</v>
      </c>
    </row>
    <row r="83" spans="1:15" s="19" customFormat="1" ht="12" x14ac:dyDescent="0.3">
      <c r="A83" s="19" t="s">
        <v>272</v>
      </c>
      <c r="B83" s="19" t="s">
        <v>283</v>
      </c>
      <c r="C83" s="19" t="s">
        <v>357</v>
      </c>
      <c r="D83" s="19" t="s">
        <v>47</v>
      </c>
      <c r="E83" s="19" t="s">
        <v>399</v>
      </c>
      <c r="F83" s="19" t="s">
        <v>400</v>
      </c>
      <c r="G83" s="31" t="s">
        <v>339</v>
      </c>
      <c r="H83" s="31" t="s">
        <v>401</v>
      </c>
      <c r="I83" s="19" t="s">
        <v>370</v>
      </c>
      <c r="J83" s="19" t="s">
        <v>380</v>
      </c>
      <c r="K83" s="19">
        <v>6</v>
      </c>
      <c r="L83" s="19" t="s">
        <v>330</v>
      </c>
      <c r="M83" s="19" t="s">
        <v>403</v>
      </c>
      <c r="N83" s="19" t="s">
        <v>290</v>
      </c>
    </row>
    <row r="84" spans="1:15" s="19" customFormat="1" ht="12" x14ac:dyDescent="0.3">
      <c r="A84" s="19" t="s">
        <v>272</v>
      </c>
      <c r="B84" s="19" t="s">
        <v>283</v>
      </c>
      <c r="C84" s="19" t="s">
        <v>357</v>
      </c>
      <c r="D84" s="19" t="s">
        <v>47</v>
      </c>
      <c r="E84" s="19" t="s">
        <v>399</v>
      </c>
      <c r="F84" s="19" t="s">
        <v>422</v>
      </c>
      <c r="G84" s="31" t="s">
        <v>384</v>
      </c>
      <c r="H84" s="31" t="s">
        <v>338</v>
      </c>
      <c r="I84" s="19" t="s">
        <v>370</v>
      </c>
      <c r="J84" s="19" t="s">
        <v>380</v>
      </c>
      <c r="K84" s="19">
        <v>6</v>
      </c>
      <c r="L84" s="19" t="s">
        <v>330</v>
      </c>
      <c r="M84" s="19" t="s">
        <v>423</v>
      </c>
      <c r="N84" s="19" t="s">
        <v>290</v>
      </c>
    </row>
    <row r="85" spans="1:15" s="19" customFormat="1" ht="12" x14ac:dyDescent="0.3">
      <c r="A85" s="19" t="s">
        <v>272</v>
      </c>
      <c r="B85" s="19" t="s">
        <v>283</v>
      </c>
      <c r="C85" s="19" t="s">
        <v>357</v>
      </c>
      <c r="D85" s="19" t="s">
        <v>47</v>
      </c>
      <c r="E85" s="19" t="s">
        <v>399</v>
      </c>
      <c r="F85" s="19" t="s">
        <v>424</v>
      </c>
      <c r="G85" s="31" t="s">
        <v>384</v>
      </c>
      <c r="H85" s="31" t="s">
        <v>338</v>
      </c>
      <c r="I85" s="19" t="s">
        <v>370</v>
      </c>
      <c r="J85" s="19" t="s">
        <v>380</v>
      </c>
      <c r="K85" s="19">
        <v>6</v>
      </c>
      <c r="L85" s="19" t="s">
        <v>330</v>
      </c>
      <c r="M85" s="19" t="s">
        <v>391</v>
      </c>
      <c r="N85" s="19" t="s">
        <v>290</v>
      </c>
    </row>
    <row r="86" spans="1:15" s="19" customFormat="1" ht="12" x14ac:dyDescent="0.3">
      <c r="A86" s="19" t="s">
        <v>272</v>
      </c>
      <c r="B86" s="19" t="s">
        <v>283</v>
      </c>
      <c r="C86" s="19" t="s">
        <v>357</v>
      </c>
      <c r="D86" s="19" t="s">
        <v>47</v>
      </c>
      <c r="E86" s="19" t="s">
        <v>399</v>
      </c>
      <c r="F86" s="19" t="s">
        <v>425</v>
      </c>
      <c r="G86" s="31" t="s">
        <v>389</v>
      </c>
      <c r="H86" s="31" t="s">
        <v>390</v>
      </c>
      <c r="I86" s="19" t="s">
        <v>370</v>
      </c>
      <c r="J86" s="19" t="s">
        <v>380</v>
      </c>
      <c r="K86" s="19">
        <v>6</v>
      </c>
      <c r="L86" s="19" t="s">
        <v>330</v>
      </c>
      <c r="M86" s="19" t="s">
        <v>391</v>
      </c>
      <c r="N86" s="19" t="s">
        <v>290</v>
      </c>
    </row>
    <row r="87" spans="1:15" s="19" customFormat="1" ht="12" x14ac:dyDescent="0.3">
      <c r="A87" s="19" t="s">
        <v>272</v>
      </c>
      <c r="B87" s="19" t="s">
        <v>283</v>
      </c>
      <c r="C87" s="19" t="s">
        <v>357</v>
      </c>
      <c r="D87" s="19" t="s">
        <v>47</v>
      </c>
      <c r="E87" s="19" t="s">
        <v>399</v>
      </c>
      <c r="F87" s="19" t="s">
        <v>427</v>
      </c>
      <c r="G87" s="31" t="s">
        <v>389</v>
      </c>
      <c r="H87" s="31" t="s">
        <v>338</v>
      </c>
      <c r="I87" s="19" t="s">
        <v>370</v>
      </c>
      <c r="J87" s="19" t="s">
        <v>380</v>
      </c>
      <c r="K87" s="19">
        <v>6</v>
      </c>
      <c r="L87" s="19" t="s">
        <v>330</v>
      </c>
      <c r="M87" s="19" t="s">
        <v>391</v>
      </c>
      <c r="N87" s="19" t="s">
        <v>290</v>
      </c>
    </row>
    <row r="88" spans="1:15" s="19" customFormat="1" ht="12" x14ac:dyDescent="0.3">
      <c r="A88" s="19" t="s">
        <v>272</v>
      </c>
      <c r="B88" s="19" t="s">
        <v>283</v>
      </c>
      <c r="C88" s="19" t="s">
        <v>357</v>
      </c>
      <c r="D88" s="19" t="s">
        <v>47</v>
      </c>
      <c r="E88" s="19" t="s">
        <v>399</v>
      </c>
      <c r="F88" s="19" t="s">
        <v>428</v>
      </c>
      <c r="G88" s="31" t="s">
        <v>384</v>
      </c>
      <c r="H88" s="31" t="s">
        <v>338</v>
      </c>
      <c r="I88" s="19" t="s">
        <v>370</v>
      </c>
      <c r="J88" s="19" t="s">
        <v>380</v>
      </c>
      <c r="K88" s="19">
        <v>6</v>
      </c>
      <c r="L88" s="19" t="s">
        <v>330</v>
      </c>
      <c r="M88" s="19" t="s">
        <v>391</v>
      </c>
      <c r="N88" s="19" t="s">
        <v>290</v>
      </c>
    </row>
    <row r="89" spans="1:15" s="19" customFormat="1" ht="12" x14ac:dyDescent="0.3">
      <c r="A89" s="19" t="s">
        <v>302</v>
      </c>
      <c r="B89" s="19" t="s">
        <v>315</v>
      </c>
      <c r="C89" s="19" t="s">
        <v>357</v>
      </c>
      <c r="D89" s="19" t="s">
        <v>323</v>
      </c>
      <c r="E89" s="19" t="s">
        <v>324</v>
      </c>
      <c r="F89" s="19" t="s">
        <v>352</v>
      </c>
      <c r="G89" s="31" t="s">
        <v>327</v>
      </c>
      <c r="H89" s="31" t="s">
        <v>328</v>
      </c>
      <c r="I89" s="19" t="s">
        <v>326</v>
      </c>
      <c r="J89" s="19" t="s">
        <v>366</v>
      </c>
      <c r="K89" s="19">
        <v>6</v>
      </c>
      <c r="L89" s="19" t="s">
        <v>330</v>
      </c>
      <c r="M89" s="19" t="s">
        <v>354</v>
      </c>
      <c r="N89" s="19" t="s">
        <v>316</v>
      </c>
    </row>
    <row r="90" spans="1:15" s="19" customFormat="1" ht="12" x14ac:dyDescent="0.3">
      <c r="A90" s="19" t="s">
        <v>302</v>
      </c>
      <c r="B90" s="19" t="s">
        <v>315</v>
      </c>
      <c r="C90" s="19" t="s">
        <v>357</v>
      </c>
      <c r="D90" s="19" t="s">
        <v>323</v>
      </c>
      <c r="E90" s="19" t="s">
        <v>324</v>
      </c>
      <c r="F90" s="19" t="s">
        <v>352</v>
      </c>
      <c r="G90" s="31" t="s">
        <v>327</v>
      </c>
      <c r="H90" s="31" t="s">
        <v>328</v>
      </c>
      <c r="I90" s="19" t="s">
        <v>326</v>
      </c>
      <c r="J90" s="19" t="s">
        <v>366</v>
      </c>
      <c r="K90" s="19">
        <v>6</v>
      </c>
      <c r="L90" s="19" t="s">
        <v>330</v>
      </c>
      <c r="M90" s="19" t="s">
        <v>354</v>
      </c>
      <c r="N90" s="19" t="s">
        <v>316</v>
      </c>
    </row>
    <row r="91" spans="1:15" s="19" customFormat="1" ht="12" x14ac:dyDescent="0.3">
      <c r="A91" s="19" t="s">
        <v>302</v>
      </c>
      <c r="B91" s="19" t="s">
        <v>315</v>
      </c>
      <c r="C91" s="19" t="s">
        <v>357</v>
      </c>
      <c r="D91" s="19" t="s">
        <v>323</v>
      </c>
      <c r="E91" s="19" t="s">
        <v>324</v>
      </c>
      <c r="F91" s="19" t="s">
        <v>325</v>
      </c>
      <c r="G91" s="31" t="s">
        <v>327</v>
      </c>
      <c r="H91" s="31" t="s">
        <v>328</v>
      </c>
      <c r="I91" s="19" t="s">
        <v>326</v>
      </c>
      <c r="J91" s="19" t="s">
        <v>366</v>
      </c>
      <c r="K91" s="19">
        <v>6</v>
      </c>
      <c r="L91" s="19" t="s">
        <v>330</v>
      </c>
      <c r="M91" s="19" t="s">
        <v>331</v>
      </c>
      <c r="N91" s="19" t="s">
        <v>316</v>
      </c>
    </row>
    <row r="92" spans="1:15" s="19" customFormat="1" ht="12" x14ac:dyDescent="0.3">
      <c r="A92" s="19" t="s">
        <v>302</v>
      </c>
      <c r="B92" s="19" t="s">
        <v>315</v>
      </c>
      <c r="C92" s="19" t="s">
        <v>357</v>
      </c>
      <c r="D92" s="19" t="s">
        <v>323</v>
      </c>
      <c r="E92" s="19" t="s">
        <v>324</v>
      </c>
      <c r="F92" s="19" t="s">
        <v>350</v>
      </c>
      <c r="G92" s="31" t="s">
        <v>327</v>
      </c>
      <c r="H92" s="31" t="s">
        <v>328</v>
      </c>
      <c r="I92" s="19" t="s">
        <v>326</v>
      </c>
      <c r="J92" s="19" t="s">
        <v>366</v>
      </c>
      <c r="K92" s="19">
        <v>6</v>
      </c>
      <c r="L92" s="19" t="s">
        <v>330</v>
      </c>
      <c r="M92" s="19" t="s">
        <v>332</v>
      </c>
      <c r="N92" s="19" t="s">
        <v>316</v>
      </c>
    </row>
    <row r="93" spans="1:15" s="19" customFormat="1" ht="12" x14ac:dyDescent="0.3">
      <c r="A93" s="19" t="s">
        <v>302</v>
      </c>
      <c r="B93" s="19" t="s">
        <v>315</v>
      </c>
      <c r="C93" s="19" t="s">
        <v>357</v>
      </c>
      <c r="D93" s="19" t="s">
        <v>323</v>
      </c>
      <c r="E93" s="19" t="s">
        <v>324</v>
      </c>
      <c r="F93" s="19" t="s">
        <v>351</v>
      </c>
      <c r="G93" s="31" t="s">
        <v>327</v>
      </c>
      <c r="H93" s="31" t="s">
        <v>328</v>
      </c>
      <c r="I93" s="19" t="s">
        <v>326</v>
      </c>
      <c r="J93" s="19" t="s">
        <v>366</v>
      </c>
      <c r="K93" s="19">
        <v>6</v>
      </c>
      <c r="L93" s="19" t="s">
        <v>330</v>
      </c>
      <c r="M93" s="19" t="s">
        <v>332</v>
      </c>
      <c r="N93" s="19" t="s">
        <v>316</v>
      </c>
    </row>
    <row r="94" spans="1:15" s="5" customFormat="1" ht="12" x14ac:dyDescent="0.3">
      <c r="A94" s="19" t="s">
        <v>317</v>
      </c>
      <c r="B94" s="19" t="s">
        <v>318</v>
      </c>
      <c r="C94" s="19" t="s">
        <v>583</v>
      </c>
      <c r="D94" s="19" t="s">
        <v>47</v>
      </c>
      <c r="E94" s="19" t="s">
        <v>587</v>
      </c>
      <c r="F94" s="19"/>
      <c r="G94" s="31"/>
      <c r="H94" s="31"/>
      <c r="I94" s="19"/>
      <c r="J94" s="19"/>
      <c r="K94" s="19">
        <v>4</v>
      </c>
      <c r="L94" s="19"/>
      <c r="M94" s="19" t="s">
        <v>519</v>
      </c>
      <c r="N94" s="19" t="s">
        <v>319</v>
      </c>
      <c r="O94" s="19"/>
    </row>
    <row r="95" spans="1:15" s="5" customFormat="1" ht="12" x14ac:dyDescent="0.3">
      <c r="A95" s="19" t="s">
        <v>317</v>
      </c>
      <c r="B95" s="19" t="s">
        <v>318</v>
      </c>
      <c r="C95" s="19" t="s">
        <v>583</v>
      </c>
      <c r="D95" s="19" t="s">
        <v>108</v>
      </c>
      <c r="E95" s="19" t="s">
        <v>586</v>
      </c>
      <c r="F95" s="19"/>
      <c r="G95" s="31"/>
      <c r="H95" s="31"/>
      <c r="I95" s="19"/>
      <c r="J95" s="19"/>
      <c r="K95" s="19">
        <v>4</v>
      </c>
      <c r="L95" s="19"/>
      <c r="M95" s="19" t="s">
        <v>519</v>
      </c>
      <c r="N95" s="19" t="s">
        <v>319</v>
      </c>
      <c r="O95" s="19"/>
    </row>
    <row r="96" spans="1:15" s="5" customFormat="1" ht="12" x14ac:dyDescent="0.3">
      <c r="A96" s="19" t="s">
        <v>317</v>
      </c>
      <c r="B96" s="19" t="s">
        <v>318</v>
      </c>
      <c r="C96" s="19" t="s">
        <v>583</v>
      </c>
      <c r="D96" s="2" t="s">
        <v>47</v>
      </c>
      <c r="E96" s="2" t="s">
        <v>587</v>
      </c>
      <c r="F96" s="6"/>
      <c r="G96" s="15"/>
      <c r="H96" s="15"/>
      <c r="I96" s="6"/>
      <c r="J96" s="9"/>
      <c r="K96" s="6">
        <v>4</v>
      </c>
      <c r="L96" s="6"/>
      <c r="M96" s="13" t="s">
        <v>536</v>
      </c>
      <c r="N96" s="19" t="s">
        <v>319</v>
      </c>
      <c r="O96" s="19"/>
    </row>
    <row r="97" spans="1:15" s="5" customFormat="1" ht="12" x14ac:dyDescent="0.3">
      <c r="A97" s="19" t="s">
        <v>317</v>
      </c>
      <c r="B97" s="19" t="s">
        <v>318</v>
      </c>
      <c r="C97" s="19" t="s">
        <v>583</v>
      </c>
      <c r="D97" s="2" t="s">
        <v>55</v>
      </c>
      <c r="E97" s="2" t="s">
        <v>585</v>
      </c>
      <c r="F97" s="6"/>
      <c r="G97" s="15"/>
      <c r="H97" s="15"/>
      <c r="I97" s="6"/>
      <c r="J97" s="9"/>
      <c r="K97" s="6">
        <v>4</v>
      </c>
      <c r="L97" s="6"/>
      <c r="M97" s="13" t="s">
        <v>584</v>
      </c>
      <c r="N97" s="19" t="s">
        <v>319</v>
      </c>
      <c r="O97" s="19"/>
    </row>
    <row r="98" spans="1:15" s="5" customFormat="1" ht="12" x14ac:dyDescent="0.3">
      <c r="A98" s="6"/>
      <c r="B98" s="6"/>
      <c r="C98" s="6"/>
      <c r="D98" s="6"/>
      <c r="E98" s="6"/>
      <c r="F98" s="6"/>
      <c r="G98" s="15"/>
      <c r="H98" s="15"/>
      <c r="I98" s="6"/>
      <c r="J98" s="9"/>
      <c r="K98" s="6"/>
      <c r="L98" s="6"/>
      <c r="M98" s="12"/>
      <c r="O98" s="19"/>
    </row>
    <row r="99" spans="1:15" s="5" customFormat="1" ht="12" x14ac:dyDescent="0.3">
      <c r="A99" s="6"/>
      <c r="B99" s="6"/>
      <c r="C99" s="6"/>
      <c r="D99" s="6"/>
      <c r="E99" s="6"/>
      <c r="F99" s="6"/>
      <c r="G99" s="15"/>
      <c r="H99" s="15"/>
      <c r="I99" s="6"/>
      <c r="J99" s="9"/>
      <c r="K99" s="6"/>
      <c r="L99" s="6"/>
      <c r="M99" s="12"/>
      <c r="O99" s="19"/>
    </row>
    <row r="100" spans="1:15" s="5" customFormat="1" ht="12" x14ac:dyDescent="0.3">
      <c r="A100" s="6"/>
      <c r="B100" s="6"/>
      <c r="C100" s="6"/>
      <c r="D100" s="6"/>
      <c r="E100" s="6"/>
      <c r="F100" s="6"/>
      <c r="G100" s="15"/>
      <c r="H100" s="15"/>
      <c r="I100" s="6"/>
      <c r="J100" s="9"/>
      <c r="K100" s="6"/>
      <c r="L100" s="6"/>
      <c r="M100" s="12"/>
      <c r="O100" s="19"/>
    </row>
    <row r="101" spans="1:15" s="5" customFormat="1" ht="12" x14ac:dyDescent="0.3">
      <c r="A101" s="6"/>
      <c r="B101" s="6"/>
      <c r="C101" s="6"/>
      <c r="D101" s="6"/>
      <c r="E101" s="6"/>
      <c r="F101" s="6"/>
      <c r="G101" s="15"/>
      <c r="H101" s="15"/>
      <c r="I101" s="6"/>
      <c r="J101" s="9"/>
      <c r="K101" s="6"/>
      <c r="L101" s="6"/>
      <c r="M101" s="12"/>
      <c r="O101" s="19"/>
    </row>
    <row r="102" spans="1:15" s="5" customFormat="1" ht="12" x14ac:dyDescent="0.3">
      <c r="A102" s="6"/>
      <c r="B102" s="6"/>
      <c r="C102" s="6"/>
      <c r="D102" s="6"/>
      <c r="E102" s="6"/>
      <c r="F102" s="6"/>
      <c r="G102" s="15"/>
      <c r="H102" s="15"/>
      <c r="I102" s="6"/>
      <c r="J102" s="9"/>
      <c r="K102" s="6"/>
      <c r="L102" s="6"/>
      <c r="M102" s="12"/>
      <c r="O102" s="19"/>
    </row>
    <row r="103" spans="1:15" s="5" customFormat="1" ht="12" x14ac:dyDescent="0.3">
      <c r="A103" s="6"/>
      <c r="B103" s="6"/>
      <c r="C103" s="6"/>
      <c r="D103" s="6"/>
      <c r="E103" s="6"/>
      <c r="F103" s="6"/>
      <c r="G103" s="15"/>
      <c r="H103" s="15"/>
      <c r="I103" s="6"/>
      <c r="J103" s="9"/>
      <c r="K103" s="6"/>
      <c r="L103" s="6"/>
      <c r="M103" s="12"/>
      <c r="O103" s="19"/>
    </row>
    <row r="104" spans="1:15" s="5" customFormat="1" ht="12" x14ac:dyDescent="0.3">
      <c r="A104" s="6"/>
      <c r="B104" s="6"/>
      <c r="C104" s="6"/>
      <c r="D104" s="6"/>
      <c r="E104" s="6"/>
      <c r="F104" s="6"/>
      <c r="G104" s="15"/>
      <c r="H104" s="15"/>
      <c r="I104" s="6"/>
      <c r="J104" s="9"/>
      <c r="K104" s="6"/>
      <c r="L104" s="6"/>
      <c r="M104" s="12"/>
      <c r="O104" s="19"/>
    </row>
    <row r="105" spans="1:15" s="5" customFormat="1" ht="12" x14ac:dyDescent="0.3">
      <c r="A105" s="6"/>
      <c r="B105" s="6"/>
      <c r="C105" s="6"/>
      <c r="D105" s="6"/>
      <c r="E105" s="6"/>
      <c r="F105" s="6"/>
      <c r="G105" s="15"/>
      <c r="H105" s="15"/>
      <c r="I105" s="6"/>
      <c r="J105" s="9"/>
      <c r="K105" s="6"/>
      <c r="L105" s="6"/>
      <c r="M105" s="12"/>
      <c r="O105" s="19"/>
    </row>
    <row r="106" spans="1:15" s="5" customFormat="1" ht="12" x14ac:dyDescent="0.3">
      <c r="A106" s="6"/>
      <c r="B106" s="6"/>
      <c r="C106" s="6"/>
      <c r="D106" s="6"/>
      <c r="E106" s="6"/>
      <c r="F106" s="6"/>
      <c r="G106" s="15"/>
      <c r="H106" s="15"/>
      <c r="I106" s="6"/>
      <c r="J106" s="9"/>
      <c r="K106" s="6"/>
      <c r="L106" s="6"/>
      <c r="M106" s="12"/>
      <c r="O106" s="19"/>
    </row>
    <row r="107" spans="1:15" s="5" customFormat="1" ht="12" x14ac:dyDescent="0.3">
      <c r="A107" s="6"/>
      <c r="B107" s="6"/>
      <c r="C107" s="6"/>
      <c r="D107" s="6"/>
      <c r="E107" s="6"/>
      <c r="F107" s="6"/>
      <c r="G107" s="15"/>
      <c r="H107" s="15"/>
      <c r="I107" s="6"/>
      <c r="J107" s="9"/>
      <c r="K107" s="6"/>
      <c r="L107" s="6"/>
      <c r="M107" s="12"/>
      <c r="O107" s="19"/>
    </row>
    <row r="108" spans="1:15" s="5" customFormat="1" ht="12" x14ac:dyDescent="0.3">
      <c r="A108" s="6"/>
      <c r="B108" s="6"/>
      <c r="C108" s="6"/>
      <c r="D108" s="6"/>
      <c r="E108" s="6"/>
      <c r="F108" s="6"/>
      <c r="G108" s="15"/>
      <c r="H108" s="15"/>
      <c r="I108" s="6"/>
      <c r="J108" s="9"/>
      <c r="K108" s="6"/>
      <c r="L108" s="6"/>
      <c r="M108" s="12"/>
      <c r="O108" s="19"/>
    </row>
    <row r="109" spans="1:15" s="5" customFormat="1" ht="12" x14ac:dyDescent="0.3">
      <c r="A109" s="6"/>
      <c r="B109" s="6"/>
      <c r="C109" s="6"/>
      <c r="D109" s="6"/>
      <c r="E109" s="6"/>
      <c r="F109" s="6"/>
      <c r="G109" s="15"/>
      <c r="H109" s="15"/>
      <c r="I109" s="6"/>
      <c r="J109" s="9"/>
      <c r="K109" s="6"/>
      <c r="L109" s="6"/>
      <c r="M109" s="12"/>
      <c r="O109" s="19"/>
    </row>
    <row r="110" spans="1:15" s="5" customFormat="1" ht="12" x14ac:dyDescent="0.3">
      <c r="A110" s="6"/>
      <c r="B110" s="6"/>
      <c r="C110" s="6"/>
      <c r="D110" s="6"/>
      <c r="E110" s="6"/>
      <c r="F110" s="6"/>
      <c r="G110" s="15"/>
      <c r="H110" s="15"/>
      <c r="I110" s="6"/>
      <c r="J110" s="9"/>
      <c r="K110" s="6"/>
      <c r="L110" s="6"/>
      <c r="M110" s="12"/>
      <c r="O110" s="19"/>
    </row>
    <row r="111" spans="1:15" s="5" customFormat="1" ht="12" x14ac:dyDescent="0.3">
      <c r="A111" s="6"/>
      <c r="B111" s="6"/>
      <c r="C111" s="6"/>
      <c r="D111" s="6"/>
      <c r="E111" s="6"/>
      <c r="F111" s="6"/>
      <c r="G111" s="15"/>
      <c r="H111" s="15"/>
      <c r="I111" s="6"/>
      <c r="J111" s="9"/>
      <c r="K111" s="6"/>
      <c r="L111" s="6"/>
      <c r="M111" s="12"/>
      <c r="O111" s="19"/>
    </row>
    <row r="112" spans="1:15" s="5" customFormat="1" ht="12" x14ac:dyDescent="0.3">
      <c r="A112" s="6"/>
      <c r="B112" s="6"/>
      <c r="C112" s="6"/>
      <c r="D112" s="6"/>
      <c r="E112" s="6"/>
      <c r="F112" s="6"/>
      <c r="G112" s="15"/>
      <c r="H112" s="15"/>
      <c r="I112" s="6"/>
      <c r="J112" s="9"/>
      <c r="K112" s="6"/>
      <c r="L112" s="6"/>
      <c r="M112" s="12"/>
      <c r="O112" s="19"/>
    </row>
    <row r="113" spans="1:15" s="5" customFormat="1" ht="12" x14ac:dyDescent="0.3">
      <c r="A113" s="2"/>
      <c r="B113" s="2"/>
      <c r="C113" s="2"/>
      <c r="D113" s="2"/>
      <c r="E113" s="2"/>
      <c r="F113" s="2"/>
      <c r="G113" s="13"/>
      <c r="H113" s="13"/>
      <c r="I113" s="2"/>
      <c r="J113" s="2"/>
      <c r="K113" s="2"/>
      <c r="L113" s="2"/>
      <c r="M113" s="13"/>
      <c r="O113" s="19"/>
    </row>
    <row r="114" spans="1:15" s="5" customFormat="1" ht="12" x14ac:dyDescent="0.3">
      <c r="A114" s="2"/>
      <c r="B114" s="2"/>
      <c r="C114" s="2"/>
      <c r="D114" s="2"/>
      <c r="E114" s="2"/>
      <c r="F114" s="2"/>
      <c r="G114" s="13"/>
      <c r="H114" s="13"/>
      <c r="I114" s="2"/>
      <c r="J114" s="2"/>
      <c r="K114" s="2"/>
      <c r="L114" s="2"/>
      <c r="M114" s="13"/>
      <c r="O114" s="19"/>
    </row>
    <row r="115" spans="1:15" s="5" customFormat="1" ht="12" x14ac:dyDescent="0.3">
      <c r="A115" s="2"/>
      <c r="B115" s="2"/>
      <c r="C115" s="2"/>
      <c r="D115" s="2"/>
      <c r="E115" s="2"/>
      <c r="F115" s="2"/>
      <c r="G115" s="13"/>
      <c r="H115" s="13"/>
      <c r="I115" s="2"/>
      <c r="J115" s="2"/>
      <c r="K115" s="2"/>
      <c r="L115" s="2"/>
      <c r="M115" s="13"/>
      <c r="O115" s="19"/>
    </row>
    <row r="116" spans="1:15" s="5" customFormat="1" ht="12" x14ac:dyDescent="0.3">
      <c r="A116" s="2"/>
      <c r="B116" s="2"/>
      <c r="C116" s="2"/>
      <c r="D116" s="2"/>
      <c r="E116" s="2"/>
      <c r="F116" s="2"/>
      <c r="G116" s="13"/>
      <c r="H116" s="13"/>
      <c r="I116" s="2"/>
      <c r="J116" s="2"/>
      <c r="K116" s="2"/>
      <c r="L116" s="2"/>
      <c r="M116" s="13"/>
      <c r="O116" s="19"/>
    </row>
    <row r="117" spans="1:15" s="5" customFormat="1" ht="12" x14ac:dyDescent="0.3">
      <c r="A117" s="2"/>
      <c r="B117" s="2"/>
      <c r="C117" s="2"/>
      <c r="D117" s="2"/>
      <c r="E117" s="2"/>
      <c r="F117" s="2"/>
      <c r="G117" s="13"/>
      <c r="H117" s="13"/>
      <c r="I117" s="2"/>
      <c r="J117" s="2"/>
      <c r="K117" s="2"/>
      <c r="L117" s="2"/>
      <c r="M117" s="13"/>
      <c r="O117" s="19"/>
    </row>
    <row r="118" spans="1:15" s="5" customFormat="1" ht="12" x14ac:dyDescent="0.3">
      <c r="A118" s="2"/>
      <c r="B118" s="2"/>
      <c r="C118" s="2"/>
      <c r="D118" s="2"/>
      <c r="E118" s="2"/>
      <c r="F118" s="2"/>
      <c r="G118" s="13"/>
      <c r="H118" s="13"/>
      <c r="I118" s="2"/>
      <c r="J118" s="2"/>
      <c r="K118" s="2"/>
      <c r="L118" s="2"/>
      <c r="M118" s="13"/>
      <c r="O118" s="19"/>
    </row>
    <row r="119" spans="1:15" s="5" customFormat="1" ht="12" x14ac:dyDescent="0.3">
      <c r="A119" s="2"/>
      <c r="B119" s="2"/>
      <c r="C119" s="2"/>
      <c r="D119" s="2"/>
      <c r="E119" s="2"/>
      <c r="F119" s="2"/>
      <c r="G119" s="13"/>
      <c r="H119" s="13"/>
      <c r="I119" s="2"/>
      <c r="J119" s="2"/>
      <c r="K119" s="2"/>
      <c r="L119" s="2"/>
      <c r="M119" s="13"/>
      <c r="O119" s="19"/>
    </row>
    <row r="120" spans="1:15" s="5" customFormat="1" ht="12" x14ac:dyDescent="0.3">
      <c r="A120" s="2"/>
      <c r="B120" s="2"/>
      <c r="C120" s="2"/>
      <c r="D120" s="2"/>
      <c r="E120" s="2"/>
      <c r="F120" s="2"/>
      <c r="G120" s="13"/>
      <c r="H120" s="13"/>
      <c r="I120" s="2"/>
      <c r="J120" s="2"/>
      <c r="K120" s="2"/>
      <c r="L120" s="2"/>
      <c r="M120" s="13"/>
      <c r="O120" s="19"/>
    </row>
    <row r="121" spans="1:15" s="5" customFormat="1" ht="12" x14ac:dyDescent="0.3">
      <c r="A121" s="2"/>
      <c r="B121" s="2"/>
      <c r="C121" s="2"/>
      <c r="D121" s="2"/>
      <c r="E121" s="2"/>
      <c r="F121" s="2"/>
      <c r="G121" s="13"/>
      <c r="H121" s="13"/>
      <c r="I121" s="2"/>
      <c r="J121" s="2"/>
      <c r="K121" s="2"/>
      <c r="L121" s="2"/>
      <c r="M121" s="13"/>
      <c r="O121" s="19"/>
    </row>
    <row r="122" spans="1:15" s="5" customFormat="1" ht="12" x14ac:dyDescent="0.3">
      <c r="A122" s="2"/>
      <c r="B122" s="2"/>
      <c r="C122" s="2"/>
      <c r="D122" s="2"/>
      <c r="E122" s="2"/>
      <c r="F122" s="2"/>
      <c r="G122" s="13"/>
      <c r="H122" s="13"/>
      <c r="I122" s="2"/>
      <c r="J122" s="2"/>
      <c r="K122" s="2"/>
      <c r="L122" s="2"/>
      <c r="M122" s="13"/>
      <c r="O122" s="19"/>
    </row>
    <row r="123" spans="1:15" s="5" customFormat="1" ht="12" x14ac:dyDescent="0.3">
      <c r="A123" s="2"/>
      <c r="B123" s="2"/>
      <c r="C123" s="2"/>
      <c r="D123" s="2"/>
      <c r="E123" s="2"/>
      <c r="F123" s="2"/>
      <c r="G123" s="13"/>
      <c r="H123" s="13"/>
      <c r="I123" s="2"/>
      <c r="J123" s="2"/>
      <c r="K123" s="2"/>
      <c r="L123" s="2"/>
      <c r="M123" s="13"/>
      <c r="O123" s="19"/>
    </row>
    <row r="124" spans="1:15" s="5" customFormat="1" ht="12" x14ac:dyDescent="0.3">
      <c r="A124" s="2"/>
      <c r="B124" s="2"/>
      <c r="C124" s="2"/>
      <c r="D124" s="2"/>
      <c r="E124" s="2"/>
      <c r="F124" s="2"/>
      <c r="G124" s="13"/>
      <c r="H124" s="13"/>
      <c r="I124" s="2"/>
      <c r="J124" s="2"/>
      <c r="K124" s="2"/>
      <c r="L124" s="2"/>
      <c r="M124" s="13"/>
      <c r="O124" s="19"/>
    </row>
    <row r="125" spans="1:15" s="5" customFormat="1" ht="12" x14ac:dyDescent="0.3">
      <c r="A125" s="2"/>
      <c r="B125" s="2"/>
      <c r="C125" s="2"/>
      <c r="D125" s="2"/>
      <c r="E125" s="2"/>
      <c r="F125" s="2"/>
      <c r="G125" s="13"/>
      <c r="H125" s="13"/>
      <c r="I125" s="2"/>
      <c r="J125" s="2"/>
      <c r="K125" s="2"/>
      <c r="L125" s="2"/>
      <c r="M125" s="13"/>
      <c r="O125" s="19"/>
    </row>
    <row r="126" spans="1:15" s="5" customFormat="1" ht="12" x14ac:dyDescent="0.3">
      <c r="A126" s="2"/>
      <c r="B126" s="2"/>
      <c r="C126" s="2"/>
      <c r="D126" s="2"/>
      <c r="E126" s="2"/>
      <c r="F126" s="2"/>
      <c r="G126" s="13"/>
      <c r="H126" s="13"/>
      <c r="I126" s="2"/>
      <c r="J126" s="2"/>
      <c r="K126" s="2"/>
      <c r="L126" s="2"/>
      <c r="M126" s="13"/>
      <c r="O126" s="19"/>
    </row>
    <row r="127" spans="1:15" s="5" customFormat="1" ht="12" x14ac:dyDescent="0.3">
      <c r="A127" s="2"/>
      <c r="B127" s="2"/>
      <c r="C127" s="2"/>
      <c r="D127" s="2"/>
      <c r="E127" s="2"/>
      <c r="F127" s="2"/>
      <c r="G127" s="13"/>
      <c r="H127" s="13"/>
      <c r="I127" s="2"/>
      <c r="J127" s="2"/>
      <c r="K127" s="2"/>
      <c r="L127" s="2"/>
      <c r="M127" s="13"/>
      <c r="O127" s="19"/>
    </row>
    <row r="128" spans="1:15" s="5" customFormat="1" ht="12" x14ac:dyDescent="0.3">
      <c r="A128" s="2"/>
      <c r="B128" s="2"/>
      <c r="C128" s="2"/>
      <c r="D128" s="2"/>
      <c r="E128" s="2"/>
      <c r="F128" s="2"/>
      <c r="G128" s="13"/>
      <c r="H128" s="13"/>
      <c r="I128" s="2"/>
      <c r="J128" s="2"/>
      <c r="K128" s="2"/>
      <c r="L128" s="2"/>
      <c r="M128" s="13"/>
      <c r="O128" s="19"/>
    </row>
    <row r="129" spans="1:15" s="5" customFormat="1" x14ac:dyDescent="0.3">
      <c r="A129"/>
      <c r="B129"/>
      <c r="C129" s="2"/>
      <c r="D129" s="2"/>
      <c r="E129" s="2"/>
      <c r="F129" s="2"/>
      <c r="G129" s="13"/>
      <c r="H129" s="13"/>
      <c r="I129" s="2"/>
      <c r="J129" s="2"/>
      <c r="K129" s="2"/>
      <c r="L129" s="2"/>
      <c r="M129" s="13"/>
      <c r="O129" s="19"/>
    </row>
  </sheetData>
  <autoFilter ref="A3:M129" xr:uid="{B85B4D63-D426-4DE8-AFB7-4D989B28F579}">
    <sortState xmlns:xlrd2="http://schemas.microsoft.com/office/spreadsheetml/2017/richdata2" ref="A4:M129">
      <sortCondition ref="A3:A129"/>
    </sortState>
  </autoFilter>
  <phoneticPr fontId="7" type="noConversion"/>
  <pageMargins left="0.7" right="0.7" top="0.75" bottom="0.75" header="0.3" footer="0.3"/>
  <pageSetup paperSize="9" fitToWidth="0" fitToHeight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6A53-C4CD-421A-81A3-1B4783D2AFFC}">
  <dimension ref="A1:J132"/>
  <sheetViews>
    <sheetView workbookViewId="0">
      <selection activeCell="A2" sqref="A2"/>
    </sheetView>
  </sheetViews>
  <sheetFormatPr defaultRowHeight="14.4" x14ac:dyDescent="0.3"/>
  <cols>
    <col min="2" max="2" width="13.33203125" customWidth="1"/>
    <col min="3" max="3" width="10.77734375" customWidth="1"/>
    <col min="4" max="4" width="11.5546875" customWidth="1"/>
    <col min="5" max="5" width="6.77734375" customWidth="1"/>
    <col min="6" max="6" width="13.88671875" bestFit="1" customWidth="1"/>
    <col min="7" max="7" width="14.44140625" customWidth="1"/>
    <col min="8" max="8" width="10.5546875" style="25" customWidth="1"/>
    <col min="9" max="9" width="21.33203125" customWidth="1"/>
    <col min="10" max="10" width="14.33203125" customWidth="1"/>
  </cols>
  <sheetData>
    <row r="1" spans="1:10" s="16" customFormat="1" ht="17.55" customHeight="1" x14ac:dyDescent="0.35">
      <c r="A1" s="16" t="s">
        <v>320</v>
      </c>
      <c r="H1" s="21"/>
    </row>
    <row r="2" spans="1:10" s="17" customFormat="1" x14ac:dyDescent="0.3">
      <c r="H2" s="22"/>
    </row>
    <row r="3" spans="1:10" s="18" customFormat="1" ht="13.2" x14ac:dyDescent="0.3">
      <c r="A3" s="20" t="s">
        <v>13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3" t="s">
        <v>41</v>
      </c>
      <c r="I3" s="20" t="s">
        <v>506</v>
      </c>
      <c r="J3" s="20" t="s">
        <v>42</v>
      </c>
    </row>
    <row r="4" spans="1:10" s="19" customFormat="1" ht="12" x14ac:dyDescent="0.3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 t="s">
        <v>49</v>
      </c>
      <c r="H4" s="24" t="s">
        <v>50</v>
      </c>
      <c r="J4" s="19" t="s">
        <v>61</v>
      </c>
    </row>
    <row r="5" spans="1:10" s="19" customFormat="1" ht="12" x14ac:dyDescent="0.3">
      <c r="A5" s="19" t="s">
        <v>43</v>
      </c>
      <c r="B5" s="19" t="s">
        <v>44</v>
      </c>
      <c r="C5" s="19" t="s">
        <v>56</v>
      </c>
      <c r="D5" s="19" t="s">
        <v>46</v>
      </c>
      <c r="E5" s="19" t="s">
        <v>47</v>
      </c>
      <c r="F5" s="19" t="s">
        <v>57</v>
      </c>
      <c r="G5" s="19" t="s">
        <v>58</v>
      </c>
      <c r="H5" s="24" t="s">
        <v>50</v>
      </c>
      <c r="J5" s="19" t="s">
        <v>61</v>
      </c>
    </row>
    <row r="6" spans="1:10" s="19" customFormat="1" ht="12" x14ac:dyDescent="0.3">
      <c r="A6" s="19" t="s">
        <v>43</v>
      </c>
      <c r="B6" s="19" t="s">
        <v>44</v>
      </c>
      <c r="C6" s="19" t="s">
        <v>56</v>
      </c>
      <c r="D6" s="19" t="s">
        <v>46</v>
      </c>
      <c r="E6" s="19" t="s">
        <v>47</v>
      </c>
      <c r="F6" s="19" t="s">
        <v>59</v>
      </c>
      <c r="G6" s="19" t="s">
        <v>60</v>
      </c>
      <c r="H6" s="24" t="s">
        <v>50</v>
      </c>
      <c r="J6" s="19" t="s">
        <v>61</v>
      </c>
    </row>
    <row r="7" spans="1:10" s="19" customFormat="1" ht="12" x14ac:dyDescent="0.3">
      <c r="A7" s="19" t="s">
        <v>43</v>
      </c>
      <c r="B7" s="19" t="s">
        <v>44</v>
      </c>
      <c r="C7" s="19" t="s">
        <v>56</v>
      </c>
      <c r="D7" s="19" t="s">
        <v>46</v>
      </c>
      <c r="E7" s="19" t="s">
        <v>47</v>
      </c>
      <c r="F7" s="19" t="s">
        <v>62</v>
      </c>
      <c r="G7" s="19" t="s">
        <v>63</v>
      </c>
      <c r="H7" s="24" t="s">
        <v>50</v>
      </c>
      <c r="J7" s="19" t="s">
        <v>61</v>
      </c>
    </row>
    <row r="8" spans="1:10" s="19" customFormat="1" ht="12" x14ac:dyDescent="0.3">
      <c r="A8" s="19" t="s">
        <v>43</v>
      </c>
      <c r="B8" s="19" t="s">
        <v>44</v>
      </c>
      <c r="C8" s="19" t="s">
        <v>56</v>
      </c>
      <c r="D8" s="19" t="s">
        <v>46</v>
      </c>
      <c r="E8" s="19" t="s">
        <v>47</v>
      </c>
      <c r="F8" s="19" t="s">
        <v>64</v>
      </c>
      <c r="G8" s="19" t="s">
        <v>65</v>
      </c>
      <c r="H8" s="24" t="s">
        <v>50</v>
      </c>
      <c r="J8" s="19" t="s">
        <v>61</v>
      </c>
    </row>
    <row r="9" spans="1:10" s="19" customFormat="1" ht="12" x14ac:dyDescent="0.3">
      <c r="A9" s="19" t="s">
        <v>43</v>
      </c>
      <c r="B9" s="19" t="s">
        <v>44</v>
      </c>
      <c r="C9" s="19" t="s">
        <v>56</v>
      </c>
      <c r="D9" s="19" t="s">
        <v>46</v>
      </c>
      <c r="E9" s="19" t="s">
        <v>47</v>
      </c>
      <c r="F9" s="19" t="s">
        <v>66</v>
      </c>
      <c r="G9" s="19" t="s">
        <v>67</v>
      </c>
      <c r="H9" s="24" t="s">
        <v>50</v>
      </c>
      <c r="J9" s="19" t="s">
        <v>61</v>
      </c>
    </row>
    <row r="10" spans="1:10" s="19" customFormat="1" ht="12" x14ac:dyDescent="0.3">
      <c r="A10" s="19" t="s">
        <v>43</v>
      </c>
      <c r="B10" s="19" t="s">
        <v>44</v>
      </c>
      <c r="C10" s="19" t="s">
        <v>56</v>
      </c>
      <c r="D10" s="19" t="s">
        <v>46</v>
      </c>
      <c r="E10" s="19" t="s">
        <v>47</v>
      </c>
      <c r="F10" s="19" t="s">
        <v>68</v>
      </c>
      <c r="G10" s="19" t="s">
        <v>69</v>
      </c>
      <c r="H10" s="24" t="s">
        <v>50</v>
      </c>
      <c r="J10" s="19" t="s">
        <v>61</v>
      </c>
    </row>
    <row r="11" spans="1:10" s="19" customFormat="1" ht="12" x14ac:dyDescent="0.3">
      <c r="A11" s="19" t="s">
        <v>43</v>
      </c>
      <c r="B11" s="19" t="s">
        <v>44</v>
      </c>
      <c r="C11" s="19" t="s">
        <v>70</v>
      </c>
      <c r="D11" s="19" t="s">
        <v>46</v>
      </c>
      <c r="E11" s="19" t="s">
        <v>51</v>
      </c>
      <c r="F11" s="19" t="s">
        <v>71</v>
      </c>
      <c r="G11" s="19" t="s">
        <v>72</v>
      </c>
      <c r="H11" s="24" t="s">
        <v>321</v>
      </c>
      <c r="J11" s="19" t="s">
        <v>61</v>
      </c>
    </row>
    <row r="12" spans="1:10" s="19" customFormat="1" ht="12" x14ac:dyDescent="0.3">
      <c r="A12" s="19" t="s">
        <v>43</v>
      </c>
      <c r="B12" s="19" t="s">
        <v>44</v>
      </c>
      <c r="C12" s="19" t="s">
        <v>70</v>
      </c>
      <c r="D12" s="19" t="s">
        <v>46</v>
      </c>
      <c r="E12" s="19" t="s">
        <v>73</v>
      </c>
      <c r="F12" s="19" t="s">
        <v>74</v>
      </c>
      <c r="G12" s="19" t="s">
        <v>74</v>
      </c>
      <c r="H12" s="24" t="s">
        <v>50</v>
      </c>
      <c r="J12" s="19" t="s">
        <v>61</v>
      </c>
    </row>
    <row r="13" spans="1:10" s="19" customFormat="1" ht="12" x14ac:dyDescent="0.3">
      <c r="A13" s="19" t="s">
        <v>43</v>
      </c>
      <c r="B13" s="19" t="s">
        <v>44</v>
      </c>
      <c r="C13" s="19" t="s">
        <v>75</v>
      </c>
      <c r="D13" s="19" t="s">
        <v>46</v>
      </c>
      <c r="E13" s="19" t="s">
        <v>73</v>
      </c>
      <c r="F13" s="19" t="s">
        <v>76</v>
      </c>
      <c r="G13" s="19" t="s">
        <v>76</v>
      </c>
      <c r="H13" s="24" t="s">
        <v>50</v>
      </c>
      <c r="J13" s="19" t="s">
        <v>61</v>
      </c>
    </row>
    <row r="14" spans="1:10" s="19" customFormat="1" ht="12" x14ac:dyDescent="0.3">
      <c r="A14" s="19" t="s">
        <v>43</v>
      </c>
      <c r="B14" s="19" t="s">
        <v>44</v>
      </c>
      <c r="C14" s="19" t="s">
        <v>79</v>
      </c>
      <c r="D14" s="19" t="s">
        <v>46</v>
      </c>
      <c r="E14" s="19" t="s">
        <v>51</v>
      </c>
      <c r="F14" s="19" t="s">
        <v>80</v>
      </c>
      <c r="G14" s="19" t="s">
        <v>81</v>
      </c>
      <c r="H14" s="24" t="s">
        <v>321</v>
      </c>
      <c r="I14" s="19" t="s">
        <v>82</v>
      </c>
      <c r="J14" s="19" t="s">
        <v>61</v>
      </c>
    </row>
    <row r="15" spans="1:10" s="19" customFormat="1" ht="12" x14ac:dyDescent="0.3">
      <c r="A15" s="19" t="s">
        <v>43</v>
      </c>
      <c r="B15" s="19" t="s">
        <v>44</v>
      </c>
      <c r="C15" s="19" t="s">
        <v>79</v>
      </c>
      <c r="D15" s="19" t="s">
        <v>46</v>
      </c>
      <c r="E15" s="19" t="s">
        <v>51</v>
      </c>
      <c r="F15" s="19" t="s">
        <v>83</v>
      </c>
      <c r="G15" s="19" t="s">
        <v>84</v>
      </c>
      <c r="H15" s="24" t="s">
        <v>321</v>
      </c>
      <c r="I15" s="19" t="s">
        <v>85</v>
      </c>
      <c r="J15" s="19" t="s">
        <v>61</v>
      </c>
    </row>
    <row r="16" spans="1:10" s="19" customFormat="1" ht="12" x14ac:dyDescent="0.3">
      <c r="A16" s="19" t="s">
        <v>43</v>
      </c>
      <c r="B16" s="19" t="s">
        <v>44</v>
      </c>
      <c r="C16" s="19" t="s">
        <v>79</v>
      </c>
      <c r="D16" s="19" t="s">
        <v>46</v>
      </c>
      <c r="E16" s="19" t="s">
        <v>55</v>
      </c>
      <c r="F16" s="19" t="s">
        <v>86</v>
      </c>
      <c r="G16" s="19" t="s">
        <v>87</v>
      </c>
      <c r="H16" s="24" t="s">
        <v>50</v>
      </c>
      <c r="I16" s="19" t="s">
        <v>82</v>
      </c>
      <c r="J16" s="19" t="s">
        <v>61</v>
      </c>
    </row>
    <row r="17" spans="1:10" s="19" customFormat="1" ht="12" x14ac:dyDescent="0.3">
      <c r="A17" s="19" t="s">
        <v>43</v>
      </c>
      <c r="B17" s="19" t="s">
        <v>44</v>
      </c>
      <c r="C17" s="19" t="s">
        <v>79</v>
      </c>
      <c r="D17" s="19" t="s">
        <v>46</v>
      </c>
      <c r="E17" s="19" t="s">
        <v>55</v>
      </c>
      <c r="F17" s="19" t="s">
        <v>88</v>
      </c>
      <c r="G17" s="19" t="s">
        <v>89</v>
      </c>
      <c r="H17" s="24" t="s">
        <v>50</v>
      </c>
      <c r="I17" s="19" t="s">
        <v>85</v>
      </c>
      <c r="J17" s="19" t="s">
        <v>61</v>
      </c>
    </row>
    <row r="18" spans="1:10" s="19" customFormat="1" ht="12" x14ac:dyDescent="0.3">
      <c r="A18" s="19" t="s">
        <v>43</v>
      </c>
      <c r="B18" s="19" t="s">
        <v>44</v>
      </c>
      <c r="C18" s="19" t="s">
        <v>90</v>
      </c>
      <c r="D18" s="19" t="s">
        <v>46</v>
      </c>
      <c r="E18" s="19" t="s">
        <v>51</v>
      </c>
      <c r="F18" s="19" t="s">
        <v>91</v>
      </c>
      <c r="G18" s="19" t="s">
        <v>92</v>
      </c>
      <c r="H18" s="24" t="s">
        <v>321</v>
      </c>
      <c r="J18" s="19" t="s">
        <v>61</v>
      </c>
    </row>
    <row r="19" spans="1:10" s="19" customFormat="1" ht="12" x14ac:dyDescent="0.3">
      <c r="A19" s="19" t="s">
        <v>43</v>
      </c>
      <c r="B19" s="19" t="s">
        <v>44</v>
      </c>
      <c r="C19" s="19" t="s">
        <v>90</v>
      </c>
      <c r="D19" s="19" t="s">
        <v>46</v>
      </c>
      <c r="E19" s="19" t="s">
        <v>51</v>
      </c>
      <c r="F19" s="19" t="s">
        <v>502</v>
      </c>
      <c r="G19" s="19" t="s">
        <v>93</v>
      </c>
      <c r="H19" s="24" t="s">
        <v>321</v>
      </c>
      <c r="J19" s="19" t="s">
        <v>61</v>
      </c>
    </row>
    <row r="20" spans="1:10" s="19" customFormat="1" ht="12" x14ac:dyDescent="0.3">
      <c r="A20" s="19" t="s">
        <v>43</v>
      </c>
      <c r="B20" s="19" t="s">
        <v>44</v>
      </c>
      <c r="C20" s="19" t="s">
        <v>90</v>
      </c>
      <c r="D20" s="19" t="s">
        <v>46</v>
      </c>
      <c r="E20" s="19" t="s">
        <v>51</v>
      </c>
      <c r="F20" s="19" t="s">
        <v>503</v>
      </c>
      <c r="G20" s="19" t="s">
        <v>94</v>
      </c>
      <c r="H20" s="24" t="s">
        <v>321</v>
      </c>
      <c r="J20" s="19" t="s">
        <v>61</v>
      </c>
    </row>
    <row r="21" spans="1:10" s="19" customFormat="1" ht="12" x14ac:dyDescent="0.3">
      <c r="A21" s="19" t="s">
        <v>43</v>
      </c>
      <c r="B21" s="19" t="s">
        <v>44</v>
      </c>
      <c r="C21" s="19" t="s">
        <v>90</v>
      </c>
      <c r="D21" s="19" t="s">
        <v>46</v>
      </c>
      <c r="E21" s="19" t="s">
        <v>51</v>
      </c>
      <c r="F21" s="19" t="s">
        <v>504</v>
      </c>
      <c r="G21" s="19" t="s">
        <v>95</v>
      </c>
      <c r="H21" s="24" t="s">
        <v>321</v>
      </c>
      <c r="J21" s="19" t="s">
        <v>61</v>
      </c>
    </row>
    <row r="22" spans="1:10" s="19" customFormat="1" ht="12" x14ac:dyDescent="0.3">
      <c r="A22" s="19" t="s">
        <v>43</v>
      </c>
      <c r="B22" s="19" t="s">
        <v>44</v>
      </c>
      <c r="C22" s="19" t="s">
        <v>90</v>
      </c>
      <c r="D22" s="19" t="s">
        <v>46</v>
      </c>
      <c r="E22" s="19" t="s">
        <v>51</v>
      </c>
      <c r="F22" s="19" t="s">
        <v>505</v>
      </c>
      <c r="G22" s="19" t="s">
        <v>96</v>
      </c>
      <c r="H22" s="24" t="s">
        <v>321</v>
      </c>
      <c r="J22" s="19" t="s">
        <v>61</v>
      </c>
    </row>
    <row r="23" spans="1:10" s="19" customFormat="1" ht="12" x14ac:dyDescent="0.3">
      <c r="A23" s="19" t="s">
        <v>43</v>
      </c>
      <c r="B23" s="19" t="s">
        <v>44</v>
      </c>
      <c r="C23" s="19" t="s">
        <v>90</v>
      </c>
      <c r="D23" s="19" t="s">
        <v>46</v>
      </c>
      <c r="E23" s="19" t="s">
        <v>51</v>
      </c>
      <c r="F23" s="19" t="s">
        <v>97</v>
      </c>
      <c r="G23" s="19" t="s">
        <v>97</v>
      </c>
      <c r="H23" s="24" t="s">
        <v>321</v>
      </c>
      <c r="I23" s="19" t="s">
        <v>159</v>
      </c>
      <c r="J23" s="19" t="s">
        <v>61</v>
      </c>
    </row>
    <row r="24" spans="1:10" s="19" customFormat="1" ht="12" x14ac:dyDescent="0.3">
      <c r="A24" s="19" t="s">
        <v>43</v>
      </c>
      <c r="B24" s="19" t="s">
        <v>44</v>
      </c>
      <c r="C24" s="19" t="s">
        <v>90</v>
      </c>
      <c r="D24" s="19" t="s">
        <v>46</v>
      </c>
      <c r="E24" s="19" t="s">
        <v>47</v>
      </c>
      <c r="F24" s="19" t="s">
        <v>98</v>
      </c>
      <c r="G24" s="19" t="s">
        <v>99</v>
      </c>
      <c r="H24" s="24" t="s">
        <v>50</v>
      </c>
      <c r="J24" s="19" t="s">
        <v>61</v>
      </c>
    </row>
    <row r="25" spans="1:10" s="19" customFormat="1" ht="12" x14ac:dyDescent="0.3">
      <c r="A25" s="19" t="s">
        <v>43</v>
      </c>
      <c r="B25" s="19" t="s">
        <v>44</v>
      </c>
      <c r="C25" s="19" t="s">
        <v>90</v>
      </c>
      <c r="D25" s="19" t="s">
        <v>46</v>
      </c>
      <c r="E25" s="19" t="s">
        <v>47</v>
      </c>
      <c r="F25" s="19" t="s">
        <v>100</v>
      </c>
      <c r="G25" s="19" t="s">
        <v>101</v>
      </c>
      <c r="H25" s="24" t="s">
        <v>50</v>
      </c>
      <c r="J25" s="19" t="s">
        <v>61</v>
      </c>
    </row>
    <row r="26" spans="1:10" s="19" customFormat="1" ht="12" x14ac:dyDescent="0.3">
      <c r="A26" s="19" t="s">
        <v>43</v>
      </c>
      <c r="B26" s="19" t="s">
        <v>44</v>
      </c>
      <c r="C26" s="19" t="s">
        <v>90</v>
      </c>
      <c r="D26" s="19" t="s">
        <v>46</v>
      </c>
      <c r="E26" s="19" t="s">
        <v>47</v>
      </c>
      <c r="F26" s="19" t="s">
        <v>102</v>
      </c>
      <c r="G26" s="19" t="s">
        <v>103</v>
      </c>
      <c r="H26" s="24" t="s">
        <v>50</v>
      </c>
      <c r="J26" s="19" t="s">
        <v>61</v>
      </c>
    </row>
    <row r="27" spans="1:10" s="19" customFormat="1" ht="12" x14ac:dyDescent="0.3">
      <c r="A27" s="19" t="s">
        <v>43</v>
      </c>
      <c r="B27" s="19" t="s">
        <v>44</v>
      </c>
      <c r="C27" s="19" t="s">
        <v>90</v>
      </c>
      <c r="D27" s="19" t="s">
        <v>46</v>
      </c>
      <c r="E27" s="19" t="s">
        <v>47</v>
      </c>
      <c r="F27" s="19" t="s">
        <v>104</v>
      </c>
      <c r="G27" s="19" t="s">
        <v>105</v>
      </c>
      <c r="H27" s="24" t="s">
        <v>50</v>
      </c>
      <c r="J27" s="19" t="s">
        <v>61</v>
      </c>
    </row>
    <row r="28" spans="1:10" s="19" customFormat="1" ht="12" x14ac:dyDescent="0.3">
      <c r="A28" s="19" t="s">
        <v>43</v>
      </c>
      <c r="B28" s="19" t="s">
        <v>44</v>
      </c>
      <c r="C28" s="19" t="s">
        <v>90</v>
      </c>
      <c r="D28" s="19" t="s">
        <v>46</v>
      </c>
      <c r="E28" s="19" t="s">
        <v>47</v>
      </c>
      <c r="F28" s="19" t="s">
        <v>106</v>
      </c>
      <c r="G28" s="19" t="s">
        <v>107</v>
      </c>
      <c r="H28" s="24" t="s">
        <v>50</v>
      </c>
      <c r="J28" s="19" t="s">
        <v>61</v>
      </c>
    </row>
    <row r="29" spans="1:10" s="19" customFormat="1" ht="12" x14ac:dyDescent="0.3">
      <c r="A29" s="19" t="s">
        <v>43</v>
      </c>
      <c r="B29" s="19" t="s">
        <v>44</v>
      </c>
      <c r="C29" s="19" t="s">
        <v>90</v>
      </c>
      <c r="D29" s="19" t="s">
        <v>46</v>
      </c>
      <c r="E29" s="19" t="s">
        <v>108</v>
      </c>
      <c r="F29" s="19" t="s">
        <v>104</v>
      </c>
      <c r="G29" s="19" t="s">
        <v>105</v>
      </c>
      <c r="H29" s="24" t="s">
        <v>50</v>
      </c>
      <c r="J29" s="19" t="s">
        <v>61</v>
      </c>
    </row>
    <row r="30" spans="1:10" s="19" customFormat="1" ht="12" x14ac:dyDescent="0.3">
      <c r="A30" s="19" t="s">
        <v>43</v>
      </c>
      <c r="B30" s="19" t="s">
        <v>44</v>
      </c>
      <c r="C30" s="19" t="s">
        <v>90</v>
      </c>
      <c r="D30" s="19" t="s">
        <v>46</v>
      </c>
      <c r="E30" s="19" t="s">
        <v>108</v>
      </c>
      <c r="F30" s="19" t="s">
        <v>109</v>
      </c>
      <c r="G30" s="19" t="s">
        <v>110</v>
      </c>
      <c r="H30" s="24" t="s">
        <v>50</v>
      </c>
      <c r="J30" s="19" t="s">
        <v>61</v>
      </c>
    </row>
    <row r="31" spans="1:10" s="19" customFormat="1" ht="12" x14ac:dyDescent="0.3">
      <c r="A31" s="19" t="s">
        <v>43</v>
      </c>
      <c r="B31" s="19" t="s">
        <v>44</v>
      </c>
      <c r="C31" s="19" t="s">
        <v>111</v>
      </c>
      <c r="D31" s="19" t="s">
        <v>46</v>
      </c>
      <c r="E31" s="19" t="s">
        <v>47</v>
      </c>
      <c r="F31" s="19" t="s">
        <v>112</v>
      </c>
      <c r="G31" s="19" t="s">
        <v>113</v>
      </c>
      <c r="H31" s="24" t="s">
        <v>50</v>
      </c>
      <c r="J31" s="19" t="s">
        <v>61</v>
      </c>
    </row>
    <row r="32" spans="1:10" s="19" customFormat="1" ht="12" x14ac:dyDescent="0.3">
      <c r="A32" s="19" t="s">
        <v>43</v>
      </c>
      <c r="B32" s="19" t="s">
        <v>44</v>
      </c>
      <c r="C32" s="19" t="s">
        <v>111</v>
      </c>
      <c r="D32" s="19" t="s">
        <v>46</v>
      </c>
      <c r="E32" s="19" t="s">
        <v>47</v>
      </c>
      <c r="F32" s="19" t="s">
        <v>114</v>
      </c>
      <c r="G32" s="19" t="s">
        <v>115</v>
      </c>
      <c r="H32" s="24" t="s">
        <v>50</v>
      </c>
      <c r="J32" s="19" t="s">
        <v>61</v>
      </c>
    </row>
    <row r="33" spans="1:10" s="19" customFormat="1" ht="12" x14ac:dyDescent="0.3">
      <c r="A33" s="19" t="s">
        <v>43</v>
      </c>
      <c r="B33" s="19" t="s">
        <v>44</v>
      </c>
      <c r="C33" s="19" t="s">
        <v>111</v>
      </c>
      <c r="D33" s="19" t="s">
        <v>46</v>
      </c>
      <c r="E33" s="19" t="s">
        <v>55</v>
      </c>
      <c r="F33" s="19" t="s">
        <v>116</v>
      </c>
      <c r="G33" s="19" t="s">
        <v>117</v>
      </c>
      <c r="H33" s="24" t="s">
        <v>50</v>
      </c>
      <c r="J33" s="19" t="s">
        <v>61</v>
      </c>
    </row>
    <row r="34" spans="1:10" s="19" customFormat="1" ht="12" x14ac:dyDescent="0.3">
      <c r="A34" s="19" t="s">
        <v>43</v>
      </c>
      <c r="B34" s="19" t="s">
        <v>44</v>
      </c>
      <c r="C34" s="19" t="s">
        <v>111</v>
      </c>
      <c r="D34" s="19" t="s">
        <v>46</v>
      </c>
      <c r="E34" s="19" t="s">
        <v>55</v>
      </c>
      <c r="F34" s="19" t="s">
        <v>118</v>
      </c>
      <c r="G34" s="19" t="s">
        <v>119</v>
      </c>
      <c r="H34" s="24" t="s">
        <v>50</v>
      </c>
      <c r="J34" s="19" t="s">
        <v>61</v>
      </c>
    </row>
    <row r="35" spans="1:10" s="19" customFormat="1" ht="12" x14ac:dyDescent="0.3">
      <c r="A35" s="19" t="s">
        <v>43</v>
      </c>
      <c r="B35" s="19" t="s">
        <v>44</v>
      </c>
      <c r="C35" s="19" t="s">
        <v>111</v>
      </c>
      <c r="D35" s="19" t="s">
        <v>46</v>
      </c>
      <c r="E35" s="19" t="s">
        <v>55</v>
      </c>
      <c r="F35" s="19" t="s">
        <v>120</v>
      </c>
      <c r="G35" s="19" t="s">
        <v>121</v>
      </c>
      <c r="H35" s="24" t="s">
        <v>50</v>
      </c>
      <c r="J35" s="19" t="s">
        <v>61</v>
      </c>
    </row>
    <row r="36" spans="1:10" s="19" customFormat="1" ht="12" x14ac:dyDescent="0.3">
      <c r="A36" s="19" t="s">
        <v>43</v>
      </c>
      <c r="B36" s="19" t="s">
        <v>44</v>
      </c>
      <c r="C36" s="19" t="s">
        <v>111</v>
      </c>
      <c r="D36" s="19" t="s">
        <v>46</v>
      </c>
      <c r="E36" s="19" t="s">
        <v>55</v>
      </c>
      <c r="F36" s="19" t="s">
        <v>122</v>
      </c>
      <c r="G36" s="19" t="s">
        <v>123</v>
      </c>
      <c r="H36" s="24" t="s">
        <v>50</v>
      </c>
      <c r="J36" s="19" t="s">
        <v>61</v>
      </c>
    </row>
    <row r="37" spans="1:10" s="19" customFormat="1" ht="12" x14ac:dyDescent="0.3">
      <c r="A37" s="19" t="s">
        <v>43</v>
      </c>
      <c r="B37" s="19" t="s">
        <v>44</v>
      </c>
      <c r="C37" s="19" t="s">
        <v>124</v>
      </c>
      <c r="D37" s="19" t="s">
        <v>46</v>
      </c>
      <c r="E37" s="19" t="s">
        <v>47</v>
      </c>
      <c r="F37" s="19" t="s">
        <v>125</v>
      </c>
      <c r="G37" s="19" t="s">
        <v>126</v>
      </c>
      <c r="H37" s="24" t="s">
        <v>50</v>
      </c>
      <c r="J37" s="19" t="s">
        <v>61</v>
      </c>
    </row>
    <row r="38" spans="1:10" s="19" customFormat="1" ht="12" x14ac:dyDescent="0.3">
      <c r="A38" s="19" t="s">
        <v>43</v>
      </c>
      <c r="B38" s="19" t="s">
        <v>44</v>
      </c>
      <c r="C38" s="19" t="s">
        <v>127</v>
      </c>
      <c r="D38" s="19" t="s">
        <v>46</v>
      </c>
      <c r="E38" s="19" t="s">
        <v>78</v>
      </c>
      <c r="F38" s="19" t="s">
        <v>128</v>
      </c>
      <c r="G38" s="19" t="s">
        <v>129</v>
      </c>
      <c r="H38" s="24" t="s">
        <v>50</v>
      </c>
      <c r="J38" s="19" t="s">
        <v>61</v>
      </c>
    </row>
    <row r="39" spans="1:10" s="19" customFormat="1" ht="12" x14ac:dyDescent="0.3">
      <c r="A39" s="19" t="s">
        <v>43</v>
      </c>
      <c r="B39" s="19" t="s">
        <v>44</v>
      </c>
      <c r="C39" s="19" t="s">
        <v>130</v>
      </c>
      <c r="D39" s="19" t="s">
        <v>46</v>
      </c>
      <c r="E39" s="19" t="s">
        <v>47</v>
      </c>
      <c r="F39" s="19" t="s">
        <v>131</v>
      </c>
      <c r="G39" s="19" t="s">
        <v>132</v>
      </c>
      <c r="H39" s="24" t="s">
        <v>50</v>
      </c>
      <c r="J39" s="19" t="s">
        <v>61</v>
      </c>
    </row>
    <row r="40" spans="1:10" s="19" customFormat="1" ht="12" x14ac:dyDescent="0.3">
      <c r="A40" s="19" t="s">
        <v>43</v>
      </c>
      <c r="B40" s="19" t="s">
        <v>44</v>
      </c>
      <c r="C40" s="19" t="s">
        <v>130</v>
      </c>
      <c r="D40" s="19" t="s">
        <v>46</v>
      </c>
      <c r="E40" s="19" t="s">
        <v>47</v>
      </c>
      <c r="F40" s="19" t="s">
        <v>133</v>
      </c>
      <c r="G40" s="19" t="s">
        <v>134</v>
      </c>
      <c r="H40" s="24" t="s">
        <v>50</v>
      </c>
      <c r="J40" s="19" t="s">
        <v>61</v>
      </c>
    </row>
    <row r="41" spans="1:10" s="19" customFormat="1" ht="12" x14ac:dyDescent="0.3">
      <c r="A41" s="19" t="s">
        <v>43</v>
      </c>
      <c r="B41" s="19" t="s">
        <v>44</v>
      </c>
      <c r="C41" s="19" t="s">
        <v>130</v>
      </c>
      <c r="D41" s="19" t="s">
        <v>46</v>
      </c>
      <c r="E41" s="19" t="s">
        <v>47</v>
      </c>
      <c r="F41" s="19" t="s">
        <v>135</v>
      </c>
      <c r="G41" s="19" t="s">
        <v>136</v>
      </c>
      <c r="H41" s="24" t="s">
        <v>50</v>
      </c>
      <c r="J41" s="19" t="s">
        <v>61</v>
      </c>
    </row>
    <row r="42" spans="1:10" s="19" customFormat="1" ht="12" x14ac:dyDescent="0.3">
      <c r="A42" s="19" t="s">
        <v>43</v>
      </c>
      <c r="B42" s="19" t="s">
        <v>44</v>
      </c>
      <c r="C42" s="19" t="s">
        <v>130</v>
      </c>
      <c r="D42" s="19" t="s">
        <v>46</v>
      </c>
      <c r="E42" s="19" t="s">
        <v>47</v>
      </c>
      <c r="F42" s="19" t="s">
        <v>137</v>
      </c>
      <c r="G42" s="19" t="s">
        <v>138</v>
      </c>
      <c r="H42" s="24" t="s">
        <v>50</v>
      </c>
      <c r="J42" s="19" t="s">
        <v>61</v>
      </c>
    </row>
    <row r="43" spans="1:10" s="19" customFormat="1" ht="12" x14ac:dyDescent="0.3">
      <c r="A43" s="19" t="s">
        <v>43</v>
      </c>
      <c r="B43" s="19" t="s">
        <v>44</v>
      </c>
      <c r="C43" s="19" t="s">
        <v>139</v>
      </c>
      <c r="D43" s="19" t="s">
        <v>46</v>
      </c>
      <c r="E43" s="19" t="s">
        <v>140</v>
      </c>
      <c r="F43" s="19" t="s">
        <v>141</v>
      </c>
      <c r="G43" s="19" t="s">
        <v>141</v>
      </c>
      <c r="H43" s="24" t="s">
        <v>50</v>
      </c>
      <c r="J43" s="19" t="s">
        <v>61</v>
      </c>
    </row>
    <row r="44" spans="1:10" s="19" customFormat="1" ht="12" x14ac:dyDescent="0.3">
      <c r="A44" s="19" t="s">
        <v>43</v>
      </c>
      <c r="B44" s="19" t="s">
        <v>44</v>
      </c>
      <c r="C44" s="19" t="s">
        <v>139</v>
      </c>
      <c r="D44" s="19" t="s">
        <v>46</v>
      </c>
      <c r="E44" s="19" t="s">
        <v>142</v>
      </c>
      <c r="F44" s="19" t="s">
        <v>141</v>
      </c>
      <c r="G44" s="19" t="s">
        <v>141</v>
      </c>
      <c r="H44" s="24" t="s">
        <v>50</v>
      </c>
      <c r="J44" s="19" t="s">
        <v>61</v>
      </c>
    </row>
    <row r="45" spans="1:10" s="19" customFormat="1" ht="12" x14ac:dyDescent="0.3">
      <c r="A45" s="19" t="s">
        <v>43</v>
      </c>
      <c r="B45" s="19" t="s">
        <v>44</v>
      </c>
      <c r="C45" s="19" t="s">
        <v>139</v>
      </c>
      <c r="D45" s="19" t="s">
        <v>46</v>
      </c>
      <c r="E45" s="19" t="s">
        <v>143</v>
      </c>
      <c r="F45" s="19" t="s">
        <v>141</v>
      </c>
      <c r="G45" s="19" t="s">
        <v>141</v>
      </c>
      <c r="H45" s="24" t="s">
        <v>50</v>
      </c>
      <c r="J45" s="19" t="s">
        <v>61</v>
      </c>
    </row>
    <row r="46" spans="1:10" s="19" customFormat="1" ht="12" x14ac:dyDescent="0.3">
      <c r="A46" s="19" t="s">
        <v>43</v>
      </c>
      <c r="B46" s="19" t="s">
        <v>44</v>
      </c>
      <c r="C46" s="19" t="s">
        <v>139</v>
      </c>
      <c r="D46" s="19" t="s">
        <v>46</v>
      </c>
      <c r="E46" s="19" t="s">
        <v>144</v>
      </c>
      <c r="F46" s="19" t="s">
        <v>141</v>
      </c>
      <c r="G46" s="19" t="s">
        <v>141</v>
      </c>
      <c r="H46" s="24" t="s">
        <v>50</v>
      </c>
      <c r="J46" s="19" t="s">
        <v>61</v>
      </c>
    </row>
    <row r="47" spans="1:10" s="19" customFormat="1" ht="12" x14ac:dyDescent="0.3">
      <c r="A47" s="19" t="s">
        <v>43</v>
      </c>
      <c r="B47" s="19" t="s">
        <v>44</v>
      </c>
      <c r="C47" s="19" t="s">
        <v>145</v>
      </c>
      <c r="D47" s="19" t="s">
        <v>46</v>
      </c>
      <c r="E47" s="19" t="s">
        <v>140</v>
      </c>
      <c r="F47" s="19" t="s">
        <v>146</v>
      </c>
      <c r="G47" s="19" t="s">
        <v>146</v>
      </c>
      <c r="H47" s="24" t="s">
        <v>50</v>
      </c>
      <c r="J47" s="19" t="s">
        <v>61</v>
      </c>
    </row>
    <row r="48" spans="1:10" s="19" customFormat="1" ht="12" x14ac:dyDescent="0.3">
      <c r="A48" s="19" t="s">
        <v>43</v>
      </c>
      <c r="B48" s="19" t="s">
        <v>44</v>
      </c>
      <c r="C48" s="19" t="s">
        <v>145</v>
      </c>
      <c r="D48" s="19" t="s">
        <v>46</v>
      </c>
      <c r="E48" s="19" t="s">
        <v>142</v>
      </c>
      <c r="F48" s="19" t="s">
        <v>146</v>
      </c>
      <c r="G48" s="19" t="s">
        <v>146</v>
      </c>
      <c r="H48" s="24" t="s">
        <v>50</v>
      </c>
      <c r="J48" s="19" t="s">
        <v>61</v>
      </c>
    </row>
    <row r="49" spans="1:10" s="19" customFormat="1" ht="12" x14ac:dyDescent="0.3">
      <c r="A49" s="19" t="s">
        <v>43</v>
      </c>
      <c r="B49" s="19" t="s">
        <v>44</v>
      </c>
      <c r="C49" s="19" t="s">
        <v>145</v>
      </c>
      <c r="D49" s="19" t="s">
        <v>46</v>
      </c>
      <c r="E49" s="19" t="s">
        <v>144</v>
      </c>
      <c r="F49" s="19" t="s">
        <v>146</v>
      </c>
      <c r="G49" s="19" t="s">
        <v>146</v>
      </c>
      <c r="H49" s="24" t="s">
        <v>50</v>
      </c>
      <c r="J49" s="19" t="s">
        <v>61</v>
      </c>
    </row>
    <row r="50" spans="1:10" s="19" customFormat="1" ht="12" x14ac:dyDescent="0.3">
      <c r="A50" s="19" t="s">
        <v>43</v>
      </c>
      <c r="B50" s="19" t="s">
        <v>44</v>
      </c>
      <c r="C50" s="19" t="s">
        <v>147</v>
      </c>
      <c r="D50" s="19" t="s">
        <v>46</v>
      </c>
      <c r="E50" s="19" t="s">
        <v>78</v>
      </c>
      <c r="F50" s="19" t="s">
        <v>148</v>
      </c>
      <c r="G50" s="19" t="s">
        <v>149</v>
      </c>
      <c r="H50" s="24" t="s">
        <v>50</v>
      </c>
      <c r="J50" s="19" t="s">
        <v>61</v>
      </c>
    </row>
    <row r="51" spans="1:10" s="19" customFormat="1" ht="12" x14ac:dyDescent="0.3">
      <c r="A51" s="19" t="s">
        <v>43</v>
      </c>
      <c r="B51" s="19" t="s">
        <v>44</v>
      </c>
      <c r="C51" s="19" t="s">
        <v>150</v>
      </c>
      <c r="D51" s="19" t="s">
        <v>46</v>
      </c>
      <c r="E51" s="19" t="s">
        <v>47</v>
      </c>
      <c r="F51" s="19" t="s">
        <v>151</v>
      </c>
      <c r="G51" s="19" t="s">
        <v>152</v>
      </c>
      <c r="H51" s="24" t="s">
        <v>50</v>
      </c>
      <c r="J51" s="19" t="s">
        <v>61</v>
      </c>
    </row>
    <row r="52" spans="1:10" s="19" customFormat="1" ht="12" x14ac:dyDescent="0.3">
      <c r="A52" s="19" t="s">
        <v>43</v>
      </c>
      <c r="B52" s="19" t="s">
        <v>44</v>
      </c>
      <c r="C52" s="19" t="s">
        <v>150</v>
      </c>
      <c r="D52" s="19" t="s">
        <v>46</v>
      </c>
      <c r="E52" s="19" t="s">
        <v>47</v>
      </c>
      <c r="F52" s="19" t="s">
        <v>153</v>
      </c>
      <c r="G52" s="19" t="s">
        <v>154</v>
      </c>
      <c r="H52" s="24" t="s">
        <v>50</v>
      </c>
      <c r="J52" s="19" t="s">
        <v>61</v>
      </c>
    </row>
    <row r="53" spans="1:10" s="19" customFormat="1" ht="12" x14ac:dyDescent="0.3">
      <c r="A53" s="19" t="s">
        <v>43</v>
      </c>
      <c r="B53" s="19" t="s">
        <v>44</v>
      </c>
      <c r="C53" s="19" t="s">
        <v>150</v>
      </c>
      <c r="D53" s="19" t="s">
        <v>46</v>
      </c>
      <c r="E53" s="19" t="s">
        <v>47</v>
      </c>
      <c r="F53" s="19" t="s">
        <v>155</v>
      </c>
      <c r="G53" s="19" t="s">
        <v>156</v>
      </c>
      <c r="H53" s="24" t="s">
        <v>50</v>
      </c>
      <c r="J53" s="19" t="s">
        <v>61</v>
      </c>
    </row>
    <row r="54" spans="1:10" s="19" customFormat="1" ht="12" x14ac:dyDescent="0.3">
      <c r="A54" s="19" t="s">
        <v>43</v>
      </c>
      <c r="B54" s="19" t="s">
        <v>44</v>
      </c>
      <c r="C54" s="19" t="s">
        <v>150</v>
      </c>
      <c r="D54" s="19" t="s">
        <v>46</v>
      </c>
      <c r="E54" s="19" t="s">
        <v>108</v>
      </c>
      <c r="F54" s="19" t="s">
        <v>157</v>
      </c>
      <c r="G54" s="19" t="s">
        <v>158</v>
      </c>
      <c r="H54" s="24" t="s">
        <v>50</v>
      </c>
      <c r="J54" s="19" t="s">
        <v>61</v>
      </c>
    </row>
    <row r="55" spans="1:10" s="19" customFormat="1" ht="12" x14ac:dyDescent="0.3">
      <c r="A55" s="19" t="s">
        <v>43</v>
      </c>
      <c r="B55" s="19" t="s">
        <v>44</v>
      </c>
      <c r="C55" s="19" t="s">
        <v>160</v>
      </c>
      <c r="D55" s="19" t="s">
        <v>46</v>
      </c>
      <c r="E55" s="19" t="s">
        <v>51</v>
      </c>
      <c r="F55" s="19" t="s">
        <v>161</v>
      </c>
      <c r="G55" s="19" t="s">
        <v>162</v>
      </c>
      <c r="H55" s="24" t="s">
        <v>321</v>
      </c>
      <c r="I55" s="19" t="s">
        <v>163</v>
      </c>
      <c r="J55" s="19" t="s">
        <v>61</v>
      </c>
    </row>
    <row r="56" spans="1:10" s="19" customFormat="1" ht="12" x14ac:dyDescent="0.3">
      <c r="A56" s="19" t="s">
        <v>43</v>
      </c>
      <c r="B56" s="19" t="s">
        <v>44</v>
      </c>
      <c r="C56" s="19" t="s">
        <v>160</v>
      </c>
      <c r="D56" s="19" t="s">
        <v>46</v>
      </c>
      <c r="E56" s="19" t="s">
        <v>47</v>
      </c>
      <c r="F56" s="19" t="s">
        <v>164</v>
      </c>
      <c r="G56" s="19" t="s">
        <v>165</v>
      </c>
      <c r="H56" s="24" t="s">
        <v>50</v>
      </c>
      <c r="I56" s="19" t="s">
        <v>52</v>
      </c>
      <c r="J56" s="19" t="s">
        <v>61</v>
      </c>
    </row>
    <row r="57" spans="1:10" s="19" customFormat="1" ht="12" x14ac:dyDescent="0.3">
      <c r="A57" s="19" t="s">
        <v>43</v>
      </c>
      <c r="B57" s="19" t="s">
        <v>44</v>
      </c>
      <c r="C57" s="19" t="s">
        <v>160</v>
      </c>
      <c r="D57" s="19" t="s">
        <v>46</v>
      </c>
      <c r="E57" s="19" t="s">
        <v>47</v>
      </c>
      <c r="F57" s="19" t="s">
        <v>166</v>
      </c>
      <c r="G57" s="19" t="s">
        <v>167</v>
      </c>
      <c r="H57" s="24" t="s">
        <v>50</v>
      </c>
      <c r="J57" s="19" t="s">
        <v>61</v>
      </c>
    </row>
    <row r="58" spans="1:10" s="19" customFormat="1" ht="12" x14ac:dyDescent="0.3">
      <c r="A58" s="19" t="s">
        <v>43</v>
      </c>
      <c r="B58" s="19" t="s">
        <v>44</v>
      </c>
      <c r="C58" s="19" t="s">
        <v>168</v>
      </c>
      <c r="D58" s="19" t="s">
        <v>46</v>
      </c>
      <c r="E58" s="19" t="s">
        <v>51</v>
      </c>
      <c r="F58" s="19" t="s">
        <v>169</v>
      </c>
      <c r="G58" s="19" t="s">
        <v>170</v>
      </c>
      <c r="H58" s="24" t="s">
        <v>321</v>
      </c>
      <c r="J58" s="19" t="s">
        <v>61</v>
      </c>
    </row>
    <row r="59" spans="1:10" s="19" customFormat="1" ht="12" x14ac:dyDescent="0.3">
      <c r="A59" s="19" t="s">
        <v>43</v>
      </c>
      <c r="B59" s="19" t="s">
        <v>44</v>
      </c>
      <c r="C59" s="19" t="s">
        <v>168</v>
      </c>
      <c r="D59" s="19" t="s">
        <v>46</v>
      </c>
      <c r="E59" s="19" t="s">
        <v>51</v>
      </c>
      <c r="F59" s="19" t="s">
        <v>171</v>
      </c>
      <c r="G59" s="19" t="s">
        <v>171</v>
      </c>
      <c r="H59" s="24" t="s">
        <v>321</v>
      </c>
      <c r="I59" s="19" t="s">
        <v>159</v>
      </c>
      <c r="J59" s="19" t="s">
        <v>61</v>
      </c>
    </row>
    <row r="60" spans="1:10" s="19" customFormat="1" ht="12" x14ac:dyDescent="0.3">
      <c r="A60" s="19" t="s">
        <v>43</v>
      </c>
      <c r="B60" s="19" t="s">
        <v>44</v>
      </c>
      <c r="C60" s="19" t="s">
        <v>172</v>
      </c>
      <c r="D60" s="19" t="s">
        <v>46</v>
      </c>
      <c r="E60" s="19" t="s">
        <v>51</v>
      </c>
      <c r="F60" s="19" t="s">
        <v>173</v>
      </c>
      <c r="G60" s="19" t="s">
        <v>174</v>
      </c>
      <c r="H60" s="24" t="s">
        <v>321</v>
      </c>
      <c r="J60" s="19" t="s">
        <v>61</v>
      </c>
    </row>
    <row r="61" spans="1:10" s="19" customFormat="1" ht="12" x14ac:dyDescent="0.3">
      <c r="A61" s="19" t="s">
        <v>43</v>
      </c>
      <c r="B61" s="19" t="s">
        <v>44</v>
      </c>
      <c r="C61" s="19" t="s">
        <v>172</v>
      </c>
      <c r="D61" s="19" t="s">
        <v>46</v>
      </c>
      <c r="E61" s="19" t="s">
        <v>51</v>
      </c>
      <c r="F61" s="19" t="s">
        <v>175</v>
      </c>
      <c r="G61" s="19" t="s">
        <v>176</v>
      </c>
      <c r="H61" s="24" t="s">
        <v>321</v>
      </c>
      <c r="J61" s="19" t="s">
        <v>61</v>
      </c>
    </row>
    <row r="62" spans="1:10" s="19" customFormat="1" ht="12" x14ac:dyDescent="0.3">
      <c r="A62" s="19" t="s">
        <v>43</v>
      </c>
      <c r="B62" s="19" t="s">
        <v>44</v>
      </c>
      <c r="C62" s="19" t="s">
        <v>172</v>
      </c>
      <c r="D62" s="19" t="s">
        <v>46</v>
      </c>
      <c r="E62" s="19" t="s">
        <v>51</v>
      </c>
      <c r="F62" s="19" t="s">
        <v>177</v>
      </c>
      <c r="G62" s="19" t="s">
        <v>177</v>
      </c>
      <c r="H62" s="24" t="s">
        <v>321</v>
      </c>
      <c r="I62" s="19" t="s">
        <v>159</v>
      </c>
      <c r="J62" s="19" t="s">
        <v>61</v>
      </c>
    </row>
    <row r="63" spans="1:10" s="19" customFormat="1" ht="12" x14ac:dyDescent="0.3">
      <c r="A63" s="19" t="s">
        <v>43</v>
      </c>
      <c r="B63" s="19" t="s">
        <v>44</v>
      </c>
      <c r="C63" s="19" t="s">
        <v>178</v>
      </c>
      <c r="D63" s="19" t="s">
        <v>46</v>
      </c>
      <c r="E63" s="19" t="s">
        <v>51</v>
      </c>
      <c r="F63" s="19" t="s">
        <v>179</v>
      </c>
      <c r="G63" s="19" t="s">
        <v>180</v>
      </c>
      <c r="H63" s="24" t="s">
        <v>321</v>
      </c>
      <c r="J63" s="19" t="s">
        <v>61</v>
      </c>
    </row>
    <row r="64" spans="1:10" s="19" customFormat="1" ht="12" x14ac:dyDescent="0.3">
      <c r="A64" s="19" t="s">
        <v>43</v>
      </c>
      <c r="B64" s="19" t="s">
        <v>44</v>
      </c>
      <c r="C64" s="19" t="s">
        <v>178</v>
      </c>
      <c r="D64" s="19" t="s">
        <v>46</v>
      </c>
      <c r="E64" s="19" t="s">
        <v>51</v>
      </c>
      <c r="F64" s="19" t="s">
        <v>181</v>
      </c>
      <c r="G64" s="19" t="s">
        <v>181</v>
      </c>
      <c r="H64" s="24" t="s">
        <v>321</v>
      </c>
      <c r="I64" s="19" t="s">
        <v>159</v>
      </c>
      <c r="J64" s="19" t="s">
        <v>61</v>
      </c>
    </row>
    <row r="65" spans="1:10" s="19" customFormat="1" ht="12" x14ac:dyDescent="0.3">
      <c r="A65" s="19" t="s">
        <v>43</v>
      </c>
      <c r="B65" s="19" t="s">
        <v>182</v>
      </c>
      <c r="C65" s="19" t="s">
        <v>183</v>
      </c>
      <c r="D65" s="19" t="s">
        <v>46</v>
      </c>
      <c r="E65" s="19" t="s">
        <v>51</v>
      </c>
      <c r="F65" s="19" t="s">
        <v>184</v>
      </c>
      <c r="G65" s="19" t="s">
        <v>185</v>
      </c>
      <c r="H65" s="24" t="s">
        <v>321</v>
      </c>
      <c r="J65" s="19" t="s">
        <v>61</v>
      </c>
    </row>
    <row r="66" spans="1:10" s="19" customFormat="1" ht="12" x14ac:dyDescent="0.3">
      <c r="A66" s="19" t="s">
        <v>43</v>
      </c>
      <c r="B66" s="19" t="s">
        <v>182</v>
      </c>
      <c r="C66" s="19" t="s">
        <v>183</v>
      </c>
      <c r="D66" s="19" t="s">
        <v>46</v>
      </c>
      <c r="E66" s="19" t="s">
        <v>51</v>
      </c>
      <c r="F66" s="19" t="s">
        <v>186</v>
      </c>
      <c r="G66" s="19" t="s">
        <v>187</v>
      </c>
      <c r="H66" s="24" t="s">
        <v>321</v>
      </c>
      <c r="J66" s="19" t="s">
        <v>61</v>
      </c>
    </row>
    <row r="67" spans="1:10" s="19" customFormat="1" ht="12" x14ac:dyDescent="0.3">
      <c r="A67" s="19" t="s">
        <v>43</v>
      </c>
      <c r="B67" s="19" t="s">
        <v>182</v>
      </c>
      <c r="C67" s="19" t="s">
        <v>183</v>
      </c>
      <c r="D67" s="19" t="s">
        <v>46</v>
      </c>
      <c r="E67" s="19" t="s">
        <v>51</v>
      </c>
      <c r="F67" s="19" t="s">
        <v>188</v>
      </c>
      <c r="G67" s="19" t="s">
        <v>189</v>
      </c>
      <c r="H67" s="24" t="s">
        <v>321</v>
      </c>
      <c r="J67" s="19" t="s">
        <v>61</v>
      </c>
    </row>
    <row r="68" spans="1:10" s="19" customFormat="1" ht="12" x14ac:dyDescent="0.3">
      <c r="A68" s="19" t="s">
        <v>43</v>
      </c>
      <c r="B68" s="19" t="s">
        <v>182</v>
      </c>
      <c r="C68" s="19" t="s">
        <v>183</v>
      </c>
      <c r="D68" s="19" t="s">
        <v>46</v>
      </c>
      <c r="E68" s="19" t="s">
        <v>51</v>
      </c>
      <c r="F68" s="19" t="s">
        <v>190</v>
      </c>
      <c r="G68" s="19" t="s">
        <v>191</v>
      </c>
      <c r="H68" s="24" t="s">
        <v>321</v>
      </c>
      <c r="J68" s="19" t="s">
        <v>61</v>
      </c>
    </row>
    <row r="69" spans="1:10" s="19" customFormat="1" ht="12" x14ac:dyDescent="0.3">
      <c r="A69" s="19" t="s">
        <v>43</v>
      </c>
      <c r="B69" s="19" t="s">
        <v>182</v>
      </c>
      <c r="C69" s="19" t="s">
        <v>183</v>
      </c>
      <c r="D69" s="19" t="s">
        <v>46</v>
      </c>
      <c r="E69" s="19" t="s">
        <v>51</v>
      </c>
      <c r="F69" s="19" t="s">
        <v>192</v>
      </c>
      <c r="G69" s="19" t="s">
        <v>193</v>
      </c>
      <c r="H69" s="24" t="s">
        <v>321</v>
      </c>
      <c r="J69" s="19" t="s">
        <v>61</v>
      </c>
    </row>
    <row r="70" spans="1:10" s="19" customFormat="1" ht="12" x14ac:dyDescent="0.3">
      <c r="A70" s="19" t="s">
        <v>43</v>
      </c>
      <c r="B70" s="19" t="s">
        <v>182</v>
      </c>
      <c r="C70" s="19" t="s">
        <v>183</v>
      </c>
      <c r="D70" s="19" t="s">
        <v>46</v>
      </c>
      <c r="E70" s="19" t="s">
        <v>51</v>
      </c>
      <c r="F70" s="19" t="s">
        <v>194</v>
      </c>
      <c r="G70" s="19" t="s">
        <v>195</v>
      </c>
      <c r="H70" s="24" t="s">
        <v>321</v>
      </c>
      <c r="J70" s="19" t="s">
        <v>61</v>
      </c>
    </row>
    <row r="71" spans="1:10" s="19" customFormat="1" ht="12" x14ac:dyDescent="0.3">
      <c r="A71" s="19" t="s">
        <v>43</v>
      </c>
      <c r="B71" s="19" t="s">
        <v>182</v>
      </c>
      <c r="C71" s="19" t="s">
        <v>183</v>
      </c>
      <c r="D71" s="19" t="s">
        <v>46</v>
      </c>
      <c r="E71" s="19" t="s">
        <v>51</v>
      </c>
      <c r="F71" s="19" t="s">
        <v>196</v>
      </c>
      <c r="G71" s="19" t="s">
        <v>197</v>
      </c>
      <c r="H71" s="24" t="s">
        <v>321</v>
      </c>
      <c r="J71" s="19" t="s">
        <v>61</v>
      </c>
    </row>
    <row r="72" spans="1:10" s="19" customFormat="1" ht="12" x14ac:dyDescent="0.3">
      <c r="A72" s="19" t="s">
        <v>43</v>
      </c>
      <c r="B72" s="19" t="s">
        <v>182</v>
      </c>
      <c r="C72" s="19" t="s">
        <v>183</v>
      </c>
      <c r="D72" s="19" t="s">
        <v>46</v>
      </c>
      <c r="E72" s="19" t="s">
        <v>51</v>
      </c>
      <c r="F72" s="19" t="s">
        <v>198</v>
      </c>
      <c r="G72" s="19" t="s">
        <v>199</v>
      </c>
      <c r="H72" s="24" t="s">
        <v>321</v>
      </c>
      <c r="J72" s="19" t="s">
        <v>61</v>
      </c>
    </row>
    <row r="73" spans="1:10" s="19" customFormat="1" ht="12" x14ac:dyDescent="0.3">
      <c r="A73" s="19" t="s">
        <v>43</v>
      </c>
      <c r="B73" s="19" t="s">
        <v>182</v>
      </c>
      <c r="C73" s="19" t="s">
        <v>183</v>
      </c>
      <c r="D73" s="19" t="s">
        <v>46</v>
      </c>
      <c r="E73" s="19" t="s">
        <v>51</v>
      </c>
      <c r="F73" s="19" t="s">
        <v>200</v>
      </c>
      <c r="G73" s="19" t="s">
        <v>200</v>
      </c>
      <c r="H73" s="24" t="s">
        <v>321</v>
      </c>
      <c r="I73" s="19" t="s">
        <v>159</v>
      </c>
      <c r="J73" s="19" t="s">
        <v>61</v>
      </c>
    </row>
    <row r="74" spans="1:10" s="19" customFormat="1" ht="12" x14ac:dyDescent="0.3">
      <c r="A74" s="19" t="s">
        <v>43</v>
      </c>
      <c r="B74" s="19" t="s">
        <v>182</v>
      </c>
      <c r="C74" s="19" t="s">
        <v>201</v>
      </c>
      <c r="D74" s="19" t="s">
        <v>46</v>
      </c>
      <c r="E74" s="19" t="s">
        <v>78</v>
      </c>
      <c r="F74" s="19" t="s">
        <v>202</v>
      </c>
      <c r="G74" s="19" t="s">
        <v>203</v>
      </c>
      <c r="H74" s="24" t="s">
        <v>50</v>
      </c>
      <c r="J74" s="19" t="s">
        <v>61</v>
      </c>
    </row>
    <row r="75" spans="1:10" s="19" customFormat="1" ht="12" x14ac:dyDescent="0.3">
      <c r="A75" s="19" t="s">
        <v>43</v>
      </c>
      <c r="B75" s="19" t="s">
        <v>182</v>
      </c>
      <c r="C75" s="19" t="s">
        <v>204</v>
      </c>
      <c r="D75" s="19" t="s">
        <v>46</v>
      </c>
      <c r="E75" s="19" t="s">
        <v>51</v>
      </c>
      <c r="F75" s="19" t="s">
        <v>205</v>
      </c>
      <c r="G75" s="19" t="s">
        <v>206</v>
      </c>
      <c r="H75" s="24" t="s">
        <v>321</v>
      </c>
      <c r="J75" s="19" t="s">
        <v>61</v>
      </c>
    </row>
    <row r="76" spans="1:10" s="19" customFormat="1" ht="12" x14ac:dyDescent="0.3">
      <c r="A76" s="19" t="s">
        <v>43</v>
      </c>
      <c r="B76" s="19" t="s">
        <v>182</v>
      </c>
      <c r="C76" s="19" t="s">
        <v>204</v>
      </c>
      <c r="D76" s="19" t="s">
        <v>46</v>
      </c>
      <c r="E76" s="19" t="s">
        <v>51</v>
      </c>
      <c r="F76" s="19" t="s">
        <v>207</v>
      </c>
      <c r="G76" s="19" t="s">
        <v>207</v>
      </c>
      <c r="H76" s="24" t="s">
        <v>321</v>
      </c>
      <c r="I76" s="19" t="s">
        <v>159</v>
      </c>
      <c r="J76" s="19" t="s">
        <v>61</v>
      </c>
    </row>
    <row r="77" spans="1:10" s="19" customFormat="1" ht="12" x14ac:dyDescent="0.3">
      <c r="A77" s="19" t="s">
        <v>43</v>
      </c>
      <c r="B77" s="19" t="s">
        <v>182</v>
      </c>
      <c r="C77" s="19" t="s">
        <v>204</v>
      </c>
      <c r="D77" s="19" t="s">
        <v>46</v>
      </c>
      <c r="E77" s="19" t="s">
        <v>53</v>
      </c>
      <c r="F77" s="19" t="s">
        <v>208</v>
      </c>
      <c r="G77" s="19" t="s">
        <v>208</v>
      </c>
      <c r="H77" s="24" t="s">
        <v>50</v>
      </c>
      <c r="J77" s="19" t="s">
        <v>61</v>
      </c>
    </row>
    <row r="78" spans="1:10" s="19" customFormat="1" ht="12" x14ac:dyDescent="0.3">
      <c r="A78" s="19" t="s">
        <v>43</v>
      </c>
      <c r="B78" s="19" t="s">
        <v>182</v>
      </c>
      <c r="C78" s="19" t="s">
        <v>204</v>
      </c>
      <c r="D78" s="19" t="s">
        <v>46</v>
      </c>
      <c r="E78" s="19" t="s">
        <v>54</v>
      </c>
      <c r="F78" s="19" t="s">
        <v>209</v>
      </c>
      <c r="G78" s="19" t="s">
        <v>209</v>
      </c>
      <c r="H78" s="24" t="s">
        <v>50</v>
      </c>
      <c r="J78" s="19" t="s">
        <v>61</v>
      </c>
    </row>
    <row r="79" spans="1:10" s="19" customFormat="1" ht="12" x14ac:dyDescent="0.3">
      <c r="A79" s="19" t="s">
        <v>43</v>
      </c>
      <c r="B79" s="19" t="s">
        <v>182</v>
      </c>
      <c r="C79" s="19" t="s">
        <v>210</v>
      </c>
      <c r="D79" s="19" t="s">
        <v>46</v>
      </c>
      <c r="E79" s="19" t="s">
        <v>73</v>
      </c>
      <c r="F79" s="19" t="s">
        <v>211</v>
      </c>
      <c r="G79" s="19" t="s">
        <v>211</v>
      </c>
      <c r="H79" s="24" t="s">
        <v>50</v>
      </c>
      <c r="J79" s="19" t="s">
        <v>61</v>
      </c>
    </row>
    <row r="80" spans="1:10" s="19" customFormat="1" ht="12" x14ac:dyDescent="0.3">
      <c r="A80" s="19" t="s">
        <v>43</v>
      </c>
      <c r="B80" s="19" t="s">
        <v>182</v>
      </c>
      <c r="C80" s="19" t="s">
        <v>212</v>
      </c>
      <c r="D80" s="19" t="s">
        <v>46</v>
      </c>
      <c r="E80" s="19" t="s">
        <v>51</v>
      </c>
      <c r="F80" s="19" t="s">
        <v>213</v>
      </c>
      <c r="G80" s="19" t="s">
        <v>214</v>
      </c>
      <c r="H80" s="24" t="s">
        <v>321</v>
      </c>
      <c r="J80" s="19" t="s">
        <v>61</v>
      </c>
    </row>
    <row r="81" spans="1:10" s="19" customFormat="1" ht="12" x14ac:dyDescent="0.3">
      <c r="A81" s="19" t="s">
        <v>43</v>
      </c>
      <c r="B81" s="19" t="s">
        <v>182</v>
      </c>
      <c r="C81" s="19" t="s">
        <v>212</v>
      </c>
      <c r="D81" s="19" t="s">
        <v>46</v>
      </c>
      <c r="E81" s="19" t="s">
        <v>51</v>
      </c>
      <c r="F81" s="19" t="s">
        <v>215</v>
      </c>
      <c r="G81" s="19" t="s">
        <v>216</v>
      </c>
      <c r="H81" s="24" t="s">
        <v>321</v>
      </c>
      <c r="J81" s="19" t="s">
        <v>61</v>
      </c>
    </row>
    <row r="82" spans="1:10" s="19" customFormat="1" ht="12" x14ac:dyDescent="0.3">
      <c r="A82" s="19" t="s">
        <v>43</v>
      </c>
      <c r="B82" s="19" t="s">
        <v>182</v>
      </c>
      <c r="C82" s="19" t="s">
        <v>212</v>
      </c>
      <c r="D82" s="19" t="s">
        <v>46</v>
      </c>
      <c r="E82" s="19" t="s">
        <v>51</v>
      </c>
      <c r="F82" s="19" t="s">
        <v>217</v>
      </c>
      <c r="G82" s="19" t="s">
        <v>217</v>
      </c>
      <c r="H82" s="24" t="s">
        <v>321</v>
      </c>
      <c r="I82" s="19" t="s">
        <v>159</v>
      </c>
      <c r="J82" s="19" t="s">
        <v>61</v>
      </c>
    </row>
    <row r="83" spans="1:10" s="19" customFormat="1" ht="12" x14ac:dyDescent="0.3">
      <c r="A83" s="19" t="s">
        <v>43</v>
      </c>
      <c r="B83" s="19" t="s">
        <v>182</v>
      </c>
      <c r="C83" s="19" t="s">
        <v>218</v>
      </c>
      <c r="D83" s="19" t="s">
        <v>46</v>
      </c>
      <c r="E83" s="19" t="s">
        <v>51</v>
      </c>
      <c r="F83" s="19" t="s">
        <v>219</v>
      </c>
      <c r="G83" s="19" t="s">
        <v>220</v>
      </c>
      <c r="H83" s="24" t="s">
        <v>321</v>
      </c>
      <c r="J83" s="19" t="s">
        <v>61</v>
      </c>
    </row>
    <row r="84" spans="1:10" s="19" customFormat="1" ht="12" x14ac:dyDescent="0.3">
      <c r="A84" s="19" t="s">
        <v>43</v>
      </c>
      <c r="B84" s="19" t="s">
        <v>182</v>
      </c>
      <c r="C84" s="19" t="s">
        <v>218</v>
      </c>
      <c r="D84" s="19" t="s">
        <v>46</v>
      </c>
      <c r="E84" s="19" t="s">
        <v>51</v>
      </c>
      <c r="F84" s="19" t="s">
        <v>221</v>
      </c>
      <c r="G84" s="19" t="s">
        <v>222</v>
      </c>
      <c r="H84" s="24" t="s">
        <v>321</v>
      </c>
      <c r="J84" s="19" t="s">
        <v>61</v>
      </c>
    </row>
    <row r="85" spans="1:10" s="19" customFormat="1" ht="12" x14ac:dyDescent="0.3">
      <c r="A85" s="19" t="s">
        <v>43</v>
      </c>
      <c r="B85" s="19" t="s">
        <v>182</v>
      </c>
      <c r="C85" s="19" t="s">
        <v>218</v>
      </c>
      <c r="D85" s="19" t="s">
        <v>46</v>
      </c>
      <c r="E85" s="19" t="s">
        <v>51</v>
      </c>
      <c r="F85" s="19" t="s">
        <v>223</v>
      </c>
      <c r="G85" s="19" t="s">
        <v>224</v>
      </c>
      <c r="H85" s="24" t="s">
        <v>321</v>
      </c>
      <c r="J85" s="19" t="s">
        <v>61</v>
      </c>
    </row>
    <row r="86" spans="1:10" s="19" customFormat="1" ht="12" x14ac:dyDescent="0.3">
      <c r="A86" s="19" t="s">
        <v>43</v>
      </c>
      <c r="B86" s="19" t="s">
        <v>182</v>
      </c>
      <c r="C86" s="19" t="s">
        <v>218</v>
      </c>
      <c r="D86" s="19" t="s">
        <v>46</v>
      </c>
      <c r="E86" s="19" t="s">
        <v>51</v>
      </c>
      <c r="F86" s="19" t="s">
        <v>225</v>
      </c>
      <c r="G86" s="19" t="s">
        <v>226</v>
      </c>
      <c r="H86" s="24" t="s">
        <v>321</v>
      </c>
      <c r="J86" s="19" t="s">
        <v>61</v>
      </c>
    </row>
    <row r="87" spans="1:10" s="19" customFormat="1" ht="12" x14ac:dyDescent="0.3">
      <c r="A87" s="19" t="s">
        <v>43</v>
      </c>
      <c r="B87" s="19" t="s">
        <v>182</v>
      </c>
      <c r="C87" s="19" t="s">
        <v>218</v>
      </c>
      <c r="D87" s="19" t="s">
        <v>46</v>
      </c>
      <c r="E87" s="19" t="s">
        <v>51</v>
      </c>
      <c r="F87" s="19" t="s">
        <v>227</v>
      </c>
      <c r="G87" s="19" t="s">
        <v>228</v>
      </c>
      <c r="H87" s="24" t="s">
        <v>321</v>
      </c>
      <c r="J87" s="19" t="s">
        <v>61</v>
      </c>
    </row>
    <row r="88" spans="1:10" s="19" customFormat="1" ht="12" x14ac:dyDescent="0.3">
      <c r="A88" s="19" t="s">
        <v>43</v>
      </c>
      <c r="B88" s="19" t="s">
        <v>182</v>
      </c>
      <c r="C88" s="19" t="s">
        <v>218</v>
      </c>
      <c r="D88" s="19" t="s">
        <v>46</v>
      </c>
      <c r="E88" s="19" t="s">
        <v>51</v>
      </c>
      <c r="F88" s="19" t="s">
        <v>229</v>
      </c>
      <c r="G88" s="19" t="s">
        <v>229</v>
      </c>
      <c r="H88" s="24" t="s">
        <v>321</v>
      </c>
      <c r="I88" s="19" t="s">
        <v>159</v>
      </c>
      <c r="J88" s="19" t="s">
        <v>61</v>
      </c>
    </row>
    <row r="89" spans="1:10" s="19" customFormat="1" ht="12" x14ac:dyDescent="0.3">
      <c r="A89" s="19" t="s">
        <v>43</v>
      </c>
      <c r="B89" s="19" t="s">
        <v>182</v>
      </c>
      <c r="C89" s="19" t="s">
        <v>230</v>
      </c>
      <c r="D89" s="19" t="s">
        <v>46</v>
      </c>
      <c r="E89" s="19" t="s">
        <v>51</v>
      </c>
      <c r="F89" s="19" t="s">
        <v>231</v>
      </c>
      <c r="G89" s="19" t="s">
        <v>232</v>
      </c>
      <c r="H89" s="24" t="s">
        <v>321</v>
      </c>
      <c r="J89" s="19" t="s">
        <v>61</v>
      </c>
    </row>
    <row r="90" spans="1:10" s="19" customFormat="1" ht="12" x14ac:dyDescent="0.3">
      <c r="A90" s="19" t="s">
        <v>43</v>
      </c>
      <c r="B90" s="19" t="s">
        <v>182</v>
      </c>
      <c r="C90" s="19" t="s">
        <v>230</v>
      </c>
      <c r="D90" s="19" t="s">
        <v>46</v>
      </c>
      <c r="E90" s="19" t="s">
        <v>51</v>
      </c>
      <c r="F90" s="19" t="s">
        <v>233</v>
      </c>
      <c r="G90" s="19" t="s">
        <v>234</v>
      </c>
      <c r="H90" s="24" t="s">
        <v>321</v>
      </c>
      <c r="J90" s="19" t="s">
        <v>61</v>
      </c>
    </row>
    <row r="91" spans="1:10" s="19" customFormat="1" ht="12" x14ac:dyDescent="0.3">
      <c r="A91" s="19" t="s">
        <v>43</v>
      </c>
      <c r="B91" s="19" t="s">
        <v>182</v>
      </c>
      <c r="C91" s="19" t="s">
        <v>230</v>
      </c>
      <c r="D91" s="19" t="s">
        <v>46</v>
      </c>
      <c r="E91" s="19" t="s">
        <v>51</v>
      </c>
      <c r="F91" s="19" t="s">
        <v>235</v>
      </c>
      <c r="G91" s="19" t="s">
        <v>236</v>
      </c>
      <c r="H91" s="24" t="s">
        <v>321</v>
      </c>
      <c r="J91" s="19" t="s">
        <v>61</v>
      </c>
    </row>
    <row r="92" spans="1:10" s="19" customFormat="1" ht="12" x14ac:dyDescent="0.3">
      <c r="A92" s="19" t="s">
        <v>43</v>
      </c>
      <c r="B92" s="19" t="s">
        <v>182</v>
      </c>
      <c r="C92" s="19" t="s">
        <v>230</v>
      </c>
      <c r="D92" s="19" t="s">
        <v>46</v>
      </c>
      <c r="E92" s="19" t="s">
        <v>51</v>
      </c>
      <c r="F92" s="19" t="s">
        <v>237</v>
      </c>
      <c r="G92" s="19" t="s">
        <v>238</v>
      </c>
      <c r="H92" s="24" t="s">
        <v>321</v>
      </c>
      <c r="J92" s="19" t="s">
        <v>61</v>
      </c>
    </row>
    <row r="93" spans="1:10" s="19" customFormat="1" ht="12" x14ac:dyDescent="0.3">
      <c r="A93" s="19" t="s">
        <v>43</v>
      </c>
      <c r="B93" s="19" t="s">
        <v>182</v>
      </c>
      <c r="C93" s="19" t="s">
        <v>230</v>
      </c>
      <c r="D93" s="19" t="s">
        <v>46</v>
      </c>
      <c r="E93" s="19" t="s">
        <v>51</v>
      </c>
      <c r="F93" s="19" t="s">
        <v>239</v>
      </c>
      <c r="G93" s="19" t="s">
        <v>239</v>
      </c>
      <c r="H93" s="24" t="s">
        <v>321</v>
      </c>
      <c r="I93" s="19" t="s">
        <v>159</v>
      </c>
      <c r="J93" s="19" t="s">
        <v>61</v>
      </c>
    </row>
    <row r="94" spans="1:10" s="19" customFormat="1" ht="12" x14ac:dyDescent="0.3">
      <c r="A94" s="19" t="s">
        <v>43</v>
      </c>
      <c r="B94" s="19" t="s">
        <v>182</v>
      </c>
      <c r="C94" s="19" t="s">
        <v>230</v>
      </c>
      <c r="D94" s="19" t="s">
        <v>46</v>
      </c>
      <c r="E94" s="19" t="s">
        <v>73</v>
      </c>
      <c r="F94" s="19" t="s">
        <v>240</v>
      </c>
      <c r="G94" s="19" t="s">
        <v>240</v>
      </c>
      <c r="H94" s="24" t="s">
        <v>50</v>
      </c>
      <c r="J94" s="19" t="s">
        <v>61</v>
      </c>
    </row>
    <row r="95" spans="1:10" s="19" customFormat="1" ht="12" x14ac:dyDescent="0.3">
      <c r="A95" s="19" t="s">
        <v>43</v>
      </c>
      <c r="B95" s="19" t="s">
        <v>182</v>
      </c>
      <c r="C95" s="19" t="s">
        <v>230</v>
      </c>
      <c r="D95" s="19" t="s">
        <v>46</v>
      </c>
      <c r="E95" s="19" t="s">
        <v>73</v>
      </c>
      <c r="F95" s="19" t="s">
        <v>241</v>
      </c>
      <c r="G95" s="19" t="s">
        <v>241</v>
      </c>
      <c r="H95" s="24" t="s">
        <v>50</v>
      </c>
      <c r="J95" s="19" t="s">
        <v>61</v>
      </c>
    </row>
    <row r="96" spans="1:10" s="19" customFormat="1" ht="12" x14ac:dyDescent="0.3">
      <c r="A96" s="19" t="s">
        <v>43</v>
      </c>
      <c r="B96" s="19" t="s">
        <v>182</v>
      </c>
      <c r="C96" s="19" t="s">
        <v>242</v>
      </c>
      <c r="D96" s="19" t="s">
        <v>46</v>
      </c>
      <c r="E96" s="19" t="s">
        <v>47</v>
      </c>
      <c r="F96" s="19" t="s">
        <v>243</v>
      </c>
      <c r="G96" s="19" t="s">
        <v>244</v>
      </c>
      <c r="H96" s="24" t="s">
        <v>50</v>
      </c>
      <c r="J96" s="19" t="s">
        <v>61</v>
      </c>
    </row>
    <row r="97" spans="1:10" s="19" customFormat="1" ht="12" x14ac:dyDescent="0.3">
      <c r="A97" s="19" t="s">
        <v>43</v>
      </c>
      <c r="B97" s="19" t="s">
        <v>182</v>
      </c>
      <c r="C97" s="19" t="s">
        <v>245</v>
      </c>
      <c r="D97" s="19" t="s">
        <v>46</v>
      </c>
      <c r="E97" s="19" t="s">
        <v>51</v>
      </c>
      <c r="F97" s="19" t="s">
        <v>246</v>
      </c>
      <c r="G97" s="19" t="s">
        <v>247</v>
      </c>
      <c r="H97" s="24" t="s">
        <v>321</v>
      </c>
      <c r="J97" s="19" t="s">
        <v>61</v>
      </c>
    </row>
    <row r="98" spans="1:10" s="19" customFormat="1" ht="12" x14ac:dyDescent="0.3">
      <c r="A98" s="19" t="s">
        <v>43</v>
      </c>
      <c r="B98" s="19" t="s">
        <v>182</v>
      </c>
      <c r="C98" s="19" t="s">
        <v>245</v>
      </c>
      <c r="D98" s="19" t="s">
        <v>46</v>
      </c>
      <c r="E98" s="19" t="s">
        <v>51</v>
      </c>
      <c r="F98" s="19" t="s">
        <v>248</v>
      </c>
      <c r="G98" s="19" t="s">
        <v>248</v>
      </c>
      <c r="H98" s="24" t="s">
        <v>321</v>
      </c>
      <c r="I98" s="19" t="s">
        <v>159</v>
      </c>
      <c r="J98" s="19" t="s">
        <v>61</v>
      </c>
    </row>
    <row r="99" spans="1:10" s="19" customFormat="1" ht="12" x14ac:dyDescent="0.3">
      <c r="A99" s="19" t="s">
        <v>43</v>
      </c>
      <c r="B99" s="19" t="s">
        <v>182</v>
      </c>
      <c r="C99" s="19" t="s">
        <v>249</v>
      </c>
      <c r="D99" s="19" t="s">
        <v>46</v>
      </c>
      <c r="E99" s="19" t="s">
        <v>51</v>
      </c>
      <c r="F99" s="19" t="s">
        <v>250</v>
      </c>
      <c r="G99" s="19" t="s">
        <v>251</v>
      </c>
      <c r="H99" s="24" t="s">
        <v>321</v>
      </c>
      <c r="J99" s="19" t="s">
        <v>61</v>
      </c>
    </row>
    <row r="100" spans="1:10" s="19" customFormat="1" ht="12" x14ac:dyDescent="0.3">
      <c r="A100" s="19" t="s">
        <v>43</v>
      </c>
      <c r="B100" s="19" t="s">
        <v>182</v>
      </c>
      <c r="C100" s="19" t="s">
        <v>249</v>
      </c>
      <c r="D100" s="19" t="s">
        <v>46</v>
      </c>
      <c r="E100" s="19" t="s">
        <v>51</v>
      </c>
      <c r="F100" s="19" t="s">
        <v>252</v>
      </c>
      <c r="G100" s="19" t="s">
        <v>252</v>
      </c>
      <c r="H100" s="24" t="s">
        <v>321</v>
      </c>
      <c r="I100" s="19" t="s">
        <v>77</v>
      </c>
      <c r="J100" s="19" t="s">
        <v>61</v>
      </c>
    </row>
    <row r="101" spans="1:10" s="19" customFormat="1" ht="12" x14ac:dyDescent="0.3">
      <c r="A101" s="19" t="s">
        <v>43</v>
      </c>
      <c r="B101" s="19" t="s">
        <v>182</v>
      </c>
      <c r="C101" s="19" t="s">
        <v>249</v>
      </c>
      <c r="D101" s="19" t="s">
        <v>46</v>
      </c>
      <c r="E101" s="19" t="s">
        <v>47</v>
      </c>
      <c r="F101" s="19" t="s">
        <v>253</v>
      </c>
      <c r="G101" s="19" t="s">
        <v>254</v>
      </c>
      <c r="H101" s="24" t="s">
        <v>50</v>
      </c>
      <c r="J101" s="19" t="s">
        <v>61</v>
      </c>
    </row>
    <row r="102" spans="1:10" s="19" customFormat="1" ht="12" x14ac:dyDescent="0.3">
      <c r="A102" s="19" t="s">
        <v>43</v>
      </c>
      <c r="B102" s="19" t="s">
        <v>182</v>
      </c>
      <c r="C102" s="19" t="s">
        <v>249</v>
      </c>
      <c r="D102" s="19" t="s">
        <v>46</v>
      </c>
      <c r="E102" s="19" t="s">
        <v>47</v>
      </c>
      <c r="F102" s="19" t="s">
        <v>255</v>
      </c>
      <c r="G102" s="19" t="s">
        <v>256</v>
      </c>
      <c r="H102" s="24" t="s">
        <v>50</v>
      </c>
      <c r="J102" s="19" t="s">
        <v>61</v>
      </c>
    </row>
    <row r="103" spans="1:10" s="19" customFormat="1" ht="12" x14ac:dyDescent="0.3">
      <c r="A103" s="19" t="s">
        <v>43</v>
      </c>
      <c r="B103" s="19" t="s">
        <v>182</v>
      </c>
      <c r="C103" s="19" t="s">
        <v>249</v>
      </c>
      <c r="D103" s="19" t="s">
        <v>46</v>
      </c>
      <c r="E103" s="19" t="s">
        <v>47</v>
      </c>
      <c r="F103" s="19" t="s">
        <v>257</v>
      </c>
      <c r="G103" s="19" t="s">
        <v>258</v>
      </c>
      <c r="H103" s="24" t="s">
        <v>50</v>
      </c>
      <c r="J103" s="19" t="s">
        <v>61</v>
      </c>
    </row>
    <row r="104" spans="1:10" s="19" customFormat="1" ht="12" x14ac:dyDescent="0.3">
      <c r="A104" s="19" t="s">
        <v>43</v>
      </c>
      <c r="B104" s="19" t="s">
        <v>182</v>
      </c>
      <c r="C104" s="19" t="s">
        <v>249</v>
      </c>
      <c r="D104" s="19" t="s">
        <v>46</v>
      </c>
      <c r="E104" s="19" t="s">
        <v>47</v>
      </c>
      <c r="F104" s="19" t="s">
        <v>259</v>
      </c>
      <c r="G104" s="19" t="s">
        <v>260</v>
      </c>
      <c r="H104" s="24" t="s">
        <v>50</v>
      </c>
      <c r="J104" s="19" t="s">
        <v>61</v>
      </c>
    </row>
    <row r="105" spans="1:10" s="19" customFormat="1" ht="12" x14ac:dyDescent="0.3">
      <c r="A105" s="19" t="s">
        <v>43</v>
      </c>
      <c r="B105" s="19" t="s">
        <v>182</v>
      </c>
      <c r="C105" s="19" t="s">
        <v>249</v>
      </c>
      <c r="D105" s="19" t="s">
        <v>46</v>
      </c>
      <c r="E105" s="19" t="s">
        <v>47</v>
      </c>
      <c r="F105" s="19" t="s">
        <v>261</v>
      </c>
      <c r="G105" s="19" t="s">
        <v>262</v>
      </c>
      <c r="H105" s="24" t="s">
        <v>50</v>
      </c>
      <c r="J105" s="19" t="s">
        <v>61</v>
      </c>
    </row>
    <row r="106" spans="1:10" s="19" customFormat="1" ht="12" x14ac:dyDescent="0.3">
      <c r="A106" s="19" t="s">
        <v>43</v>
      </c>
      <c r="B106" s="19" t="s">
        <v>182</v>
      </c>
      <c r="C106" s="19" t="s">
        <v>249</v>
      </c>
      <c r="D106" s="19" t="s">
        <v>46</v>
      </c>
      <c r="E106" s="19" t="s">
        <v>47</v>
      </c>
      <c r="F106" s="19" t="s">
        <v>263</v>
      </c>
      <c r="G106" s="19" t="s">
        <v>264</v>
      </c>
      <c r="H106" s="24" t="s">
        <v>50</v>
      </c>
      <c r="J106" s="19" t="s">
        <v>61</v>
      </c>
    </row>
    <row r="107" spans="1:10" s="19" customFormat="1" ht="12" x14ac:dyDescent="0.3">
      <c r="A107" s="19" t="s">
        <v>43</v>
      </c>
      <c r="B107" s="19" t="s">
        <v>182</v>
      </c>
      <c r="C107" s="19" t="s">
        <v>249</v>
      </c>
      <c r="D107" s="19" t="s">
        <v>46</v>
      </c>
      <c r="E107" s="19" t="s">
        <v>47</v>
      </c>
      <c r="F107" s="19" t="s">
        <v>265</v>
      </c>
      <c r="G107" s="19" t="s">
        <v>266</v>
      </c>
      <c r="H107" s="24" t="s">
        <v>50</v>
      </c>
      <c r="J107" s="19" t="s">
        <v>61</v>
      </c>
    </row>
    <row r="108" spans="1:10" s="19" customFormat="1" ht="12" x14ac:dyDescent="0.3">
      <c r="A108" s="19" t="s">
        <v>43</v>
      </c>
      <c r="B108" s="19" t="s">
        <v>182</v>
      </c>
      <c r="C108" s="19" t="s">
        <v>249</v>
      </c>
      <c r="D108" s="19" t="s">
        <v>46</v>
      </c>
      <c r="E108" s="19" t="s">
        <v>47</v>
      </c>
      <c r="F108" s="19" t="s">
        <v>267</v>
      </c>
      <c r="G108" s="19" t="s">
        <v>268</v>
      </c>
      <c r="H108" s="24" t="s">
        <v>50</v>
      </c>
      <c r="J108" s="19" t="s">
        <v>61</v>
      </c>
    </row>
    <row r="109" spans="1:10" s="19" customFormat="1" ht="12" x14ac:dyDescent="0.3">
      <c r="A109" s="19" t="s">
        <v>43</v>
      </c>
      <c r="B109" s="19" t="s">
        <v>182</v>
      </c>
      <c r="C109" s="19" t="s">
        <v>269</v>
      </c>
      <c r="D109" s="19" t="s">
        <v>46</v>
      </c>
      <c r="E109" s="19" t="s">
        <v>47</v>
      </c>
      <c r="F109" s="19" t="s">
        <v>270</v>
      </c>
      <c r="G109" s="19" t="s">
        <v>271</v>
      </c>
      <c r="H109" s="24" t="s">
        <v>50</v>
      </c>
      <c r="J109" s="19" t="s">
        <v>61</v>
      </c>
    </row>
    <row r="110" spans="1:10" s="19" customFormat="1" ht="12" x14ac:dyDescent="0.3">
      <c r="A110" s="19" t="s">
        <v>43</v>
      </c>
      <c r="B110" s="19" t="s">
        <v>182</v>
      </c>
      <c r="C110" s="19" t="s">
        <v>272</v>
      </c>
      <c r="D110" s="19" t="s">
        <v>46</v>
      </c>
      <c r="E110" s="19" t="s">
        <v>51</v>
      </c>
      <c r="F110" s="19" t="s">
        <v>273</v>
      </c>
      <c r="G110" s="19" t="s">
        <v>274</v>
      </c>
      <c r="H110" s="24" t="s">
        <v>321</v>
      </c>
      <c r="J110" s="19" t="s">
        <v>61</v>
      </c>
    </row>
    <row r="111" spans="1:10" s="19" customFormat="1" ht="12" x14ac:dyDescent="0.3">
      <c r="A111" s="19" t="s">
        <v>43</v>
      </c>
      <c r="B111" s="19" t="s">
        <v>182</v>
      </c>
      <c r="C111" s="19" t="s">
        <v>272</v>
      </c>
      <c r="D111" s="19" t="s">
        <v>46</v>
      </c>
      <c r="E111" s="19" t="s">
        <v>51</v>
      </c>
      <c r="F111" s="19" t="s">
        <v>275</v>
      </c>
      <c r="G111" s="19" t="s">
        <v>276</v>
      </c>
      <c r="H111" s="24" t="s">
        <v>321</v>
      </c>
      <c r="J111" s="19" t="s">
        <v>61</v>
      </c>
    </row>
    <row r="112" spans="1:10" s="19" customFormat="1" ht="12" x14ac:dyDescent="0.3">
      <c r="A112" s="19" t="s">
        <v>43</v>
      </c>
      <c r="B112" s="19" t="s">
        <v>182</v>
      </c>
      <c r="C112" s="19" t="s">
        <v>272</v>
      </c>
      <c r="D112" s="19" t="s">
        <v>46</v>
      </c>
      <c r="E112" s="19" t="s">
        <v>51</v>
      </c>
      <c r="F112" s="19" t="s">
        <v>277</v>
      </c>
      <c r="G112" s="19" t="s">
        <v>278</v>
      </c>
      <c r="H112" s="24" t="s">
        <v>321</v>
      </c>
      <c r="J112" s="19" t="s">
        <v>61</v>
      </c>
    </row>
    <row r="113" spans="1:10" s="19" customFormat="1" ht="12" x14ac:dyDescent="0.3">
      <c r="A113" s="19" t="s">
        <v>43</v>
      </c>
      <c r="B113" s="19" t="s">
        <v>182</v>
      </c>
      <c r="C113" s="19" t="s">
        <v>272</v>
      </c>
      <c r="D113" s="19" t="s">
        <v>46</v>
      </c>
      <c r="E113" s="19" t="s">
        <v>51</v>
      </c>
      <c r="F113" s="19" t="s">
        <v>279</v>
      </c>
      <c r="G113" s="19" t="s">
        <v>280</v>
      </c>
      <c r="H113" s="24" t="s">
        <v>321</v>
      </c>
      <c r="J113" s="19" t="s">
        <v>61</v>
      </c>
    </row>
    <row r="114" spans="1:10" s="19" customFormat="1" ht="12" x14ac:dyDescent="0.3">
      <c r="A114" s="19" t="s">
        <v>43</v>
      </c>
      <c r="B114" s="19" t="s">
        <v>182</v>
      </c>
      <c r="C114" s="19" t="s">
        <v>272</v>
      </c>
      <c r="D114" s="19" t="s">
        <v>46</v>
      </c>
      <c r="E114" s="19" t="s">
        <v>51</v>
      </c>
      <c r="F114" s="19" t="s">
        <v>281</v>
      </c>
      <c r="G114" s="19" t="s">
        <v>282</v>
      </c>
      <c r="H114" s="24" t="s">
        <v>321</v>
      </c>
      <c r="J114" s="19" t="s">
        <v>61</v>
      </c>
    </row>
    <row r="115" spans="1:10" s="19" customFormat="1" ht="12" x14ac:dyDescent="0.3">
      <c r="A115" s="19" t="s">
        <v>43</v>
      </c>
      <c r="B115" s="19" t="s">
        <v>182</v>
      </c>
      <c r="C115" s="19" t="s">
        <v>272</v>
      </c>
      <c r="D115" s="19" t="s">
        <v>46</v>
      </c>
      <c r="E115" s="19" t="s">
        <v>51</v>
      </c>
      <c r="F115" s="19" t="s">
        <v>283</v>
      </c>
      <c r="G115" s="19" t="s">
        <v>283</v>
      </c>
      <c r="H115" s="24" t="s">
        <v>321</v>
      </c>
      <c r="I115" s="19" t="s">
        <v>77</v>
      </c>
      <c r="J115" s="19" t="s">
        <v>61</v>
      </c>
    </row>
    <row r="116" spans="1:10" s="19" customFormat="1" ht="12" x14ac:dyDescent="0.3">
      <c r="A116" s="19" t="s">
        <v>43</v>
      </c>
      <c r="B116" s="19" t="s">
        <v>182</v>
      </c>
      <c r="C116" s="19" t="s">
        <v>272</v>
      </c>
      <c r="D116" s="19" t="s">
        <v>46</v>
      </c>
      <c r="E116" s="19" t="s">
        <v>47</v>
      </c>
      <c r="F116" s="19" t="s">
        <v>284</v>
      </c>
      <c r="G116" s="19" t="s">
        <v>285</v>
      </c>
      <c r="H116" s="24" t="s">
        <v>50</v>
      </c>
      <c r="J116" s="19" t="s">
        <v>61</v>
      </c>
    </row>
    <row r="117" spans="1:10" s="19" customFormat="1" ht="12" x14ac:dyDescent="0.3">
      <c r="A117" s="19" t="s">
        <v>43</v>
      </c>
      <c r="B117" s="19" t="s">
        <v>182</v>
      </c>
      <c r="C117" s="19" t="s">
        <v>272</v>
      </c>
      <c r="D117" s="19" t="s">
        <v>46</v>
      </c>
      <c r="E117" s="19" t="s">
        <v>47</v>
      </c>
      <c r="F117" s="19" t="s">
        <v>286</v>
      </c>
      <c r="G117" s="19" t="s">
        <v>287</v>
      </c>
      <c r="H117" s="24" t="s">
        <v>50</v>
      </c>
      <c r="J117" s="19" t="s">
        <v>61</v>
      </c>
    </row>
    <row r="118" spans="1:10" s="19" customFormat="1" ht="12" x14ac:dyDescent="0.3">
      <c r="A118" s="19" t="s">
        <v>43</v>
      </c>
      <c r="B118" s="19" t="s">
        <v>182</v>
      </c>
      <c r="C118" s="19" t="s">
        <v>272</v>
      </c>
      <c r="D118" s="19" t="s">
        <v>46</v>
      </c>
      <c r="E118" s="19" t="s">
        <v>47</v>
      </c>
      <c r="F118" s="19" t="s">
        <v>288</v>
      </c>
      <c r="G118" s="19" t="s">
        <v>289</v>
      </c>
      <c r="H118" s="24" t="s">
        <v>50</v>
      </c>
      <c r="J118" s="19" t="s">
        <v>61</v>
      </c>
    </row>
    <row r="119" spans="1:10" s="19" customFormat="1" ht="12" x14ac:dyDescent="0.3">
      <c r="A119" s="19" t="s">
        <v>43</v>
      </c>
      <c r="B119" s="19" t="s">
        <v>182</v>
      </c>
      <c r="C119" s="19" t="s">
        <v>272</v>
      </c>
      <c r="D119" s="19" t="s">
        <v>46</v>
      </c>
      <c r="E119" s="19" t="s">
        <v>47</v>
      </c>
      <c r="F119" s="19" t="s">
        <v>290</v>
      </c>
      <c r="G119" s="19" t="s">
        <v>291</v>
      </c>
      <c r="H119" s="24" t="s">
        <v>50</v>
      </c>
      <c r="J119" s="19" t="s">
        <v>61</v>
      </c>
    </row>
    <row r="120" spans="1:10" s="19" customFormat="1" ht="12" x14ac:dyDescent="0.3">
      <c r="A120" s="19" t="s">
        <v>43</v>
      </c>
      <c r="B120" s="19" t="s">
        <v>182</v>
      </c>
      <c r="C120" s="19" t="s">
        <v>272</v>
      </c>
      <c r="D120" s="19" t="s">
        <v>46</v>
      </c>
      <c r="E120" s="19" t="s">
        <v>47</v>
      </c>
      <c r="F120" s="19" t="s">
        <v>292</v>
      </c>
      <c r="G120" s="19" t="s">
        <v>293</v>
      </c>
      <c r="H120" s="24" t="s">
        <v>50</v>
      </c>
      <c r="J120" s="19" t="s">
        <v>61</v>
      </c>
    </row>
    <row r="121" spans="1:10" s="19" customFormat="1" ht="12" x14ac:dyDescent="0.3">
      <c r="A121" s="19" t="s">
        <v>43</v>
      </c>
      <c r="B121" s="19" t="s">
        <v>182</v>
      </c>
      <c r="C121" s="19" t="s">
        <v>272</v>
      </c>
      <c r="D121" s="19" t="s">
        <v>46</v>
      </c>
      <c r="E121" s="19" t="s">
        <v>47</v>
      </c>
      <c r="F121" s="19" t="s">
        <v>294</v>
      </c>
      <c r="G121" s="19" t="s">
        <v>295</v>
      </c>
      <c r="H121" s="24" t="s">
        <v>50</v>
      </c>
      <c r="J121" s="19" t="s">
        <v>61</v>
      </c>
    </row>
    <row r="122" spans="1:10" s="19" customFormat="1" ht="12" x14ac:dyDescent="0.3">
      <c r="A122" s="19" t="s">
        <v>43</v>
      </c>
      <c r="B122" s="19" t="s">
        <v>182</v>
      </c>
      <c r="C122" s="19" t="s">
        <v>272</v>
      </c>
      <c r="D122" s="19" t="s">
        <v>46</v>
      </c>
      <c r="E122" s="19" t="s">
        <v>47</v>
      </c>
      <c r="F122" s="19" t="s">
        <v>296</v>
      </c>
      <c r="G122" s="19" t="s">
        <v>297</v>
      </c>
      <c r="H122" s="24" t="s">
        <v>50</v>
      </c>
      <c r="J122" s="19" t="s">
        <v>61</v>
      </c>
    </row>
    <row r="123" spans="1:10" s="19" customFormat="1" ht="12" x14ac:dyDescent="0.3">
      <c r="A123" s="19" t="s">
        <v>43</v>
      </c>
      <c r="B123" s="19" t="s">
        <v>182</v>
      </c>
      <c r="C123" s="19" t="s">
        <v>272</v>
      </c>
      <c r="D123" s="19" t="s">
        <v>46</v>
      </c>
      <c r="E123" s="19" t="s">
        <v>47</v>
      </c>
      <c r="F123" s="19" t="s">
        <v>298</v>
      </c>
      <c r="G123" s="19" t="s">
        <v>299</v>
      </c>
      <c r="H123" s="24" t="s">
        <v>50</v>
      </c>
      <c r="J123" s="19" t="s">
        <v>61</v>
      </c>
    </row>
    <row r="124" spans="1:10" s="19" customFormat="1" ht="12" x14ac:dyDescent="0.3">
      <c r="A124" s="19" t="s">
        <v>43</v>
      </c>
      <c r="B124" s="19" t="s">
        <v>182</v>
      </c>
      <c r="C124" s="19" t="s">
        <v>272</v>
      </c>
      <c r="D124" s="19" t="s">
        <v>46</v>
      </c>
      <c r="E124" s="19" t="s">
        <v>47</v>
      </c>
      <c r="F124" s="19" t="s">
        <v>300</v>
      </c>
      <c r="G124" s="19" t="s">
        <v>301</v>
      </c>
      <c r="H124" s="24" t="s">
        <v>50</v>
      </c>
      <c r="J124" s="19" t="s">
        <v>61</v>
      </c>
    </row>
    <row r="125" spans="1:10" s="19" customFormat="1" ht="12" x14ac:dyDescent="0.3">
      <c r="A125" s="19" t="s">
        <v>43</v>
      </c>
      <c r="B125" s="19" t="s">
        <v>182</v>
      </c>
      <c r="C125" s="19" t="s">
        <v>302</v>
      </c>
      <c r="D125" s="19" t="s">
        <v>46</v>
      </c>
      <c r="E125" s="19" t="s">
        <v>51</v>
      </c>
      <c r="F125" s="19" t="s">
        <v>303</v>
      </c>
      <c r="G125" s="19" t="s">
        <v>304</v>
      </c>
      <c r="H125" s="24" t="s">
        <v>321</v>
      </c>
      <c r="J125" s="19" t="s">
        <v>61</v>
      </c>
    </row>
    <row r="126" spans="1:10" s="19" customFormat="1" ht="12" x14ac:dyDescent="0.3">
      <c r="A126" s="19" t="s">
        <v>43</v>
      </c>
      <c r="B126" s="19" t="s">
        <v>182</v>
      </c>
      <c r="C126" s="19" t="s">
        <v>302</v>
      </c>
      <c r="D126" s="19" t="s">
        <v>46</v>
      </c>
      <c r="E126" s="19" t="s">
        <v>51</v>
      </c>
      <c r="F126" s="19" t="s">
        <v>305</v>
      </c>
      <c r="G126" s="19" t="s">
        <v>306</v>
      </c>
      <c r="H126" s="24" t="s">
        <v>321</v>
      </c>
      <c r="J126" s="19" t="s">
        <v>61</v>
      </c>
    </row>
    <row r="127" spans="1:10" s="19" customFormat="1" ht="12" x14ac:dyDescent="0.3">
      <c r="A127" s="19" t="s">
        <v>43</v>
      </c>
      <c r="B127" s="19" t="s">
        <v>182</v>
      </c>
      <c r="C127" s="19" t="s">
        <v>302</v>
      </c>
      <c r="D127" s="19" t="s">
        <v>46</v>
      </c>
      <c r="E127" s="19" t="s">
        <v>51</v>
      </c>
      <c r="F127" s="19" t="s">
        <v>307</v>
      </c>
      <c r="G127" s="19" t="s">
        <v>308</v>
      </c>
      <c r="H127" s="24" t="s">
        <v>321</v>
      </c>
      <c r="J127" s="19" t="s">
        <v>61</v>
      </c>
    </row>
    <row r="128" spans="1:10" s="19" customFormat="1" ht="12" x14ac:dyDescent="0.3">
      <c r="A128" s="19" t="s">
        <v>43</v>
      </c>
      <c r="B128" s="19" t="s">
        <v>182</v>
      </c>
      <c r="C128" s="19" t="s">
        <v>302</v>
      </c>
      <c r="D128" s="19" t="s">
        <v>46</v>
      </c>
      <c r="E128" s="19" t="s">
        <v>51</v>
      </c>
      <c r="F128" s="19" t="s">
        <v>309</v>
      </c>
      <c r="G128" s="19" t="s">
        <v>310</v>
      </c>
      <c r="H128" s="24" t="s">
        <v>321</v>
      </c>
      <c r="J128" s="19" t="s">
        <v>61</v>
      </c>
    </row>
    <row r="129" spans="1:10" s="19" customFormat="1" ht="12" x14ac:dyDescent="0.3">
      <c r="A129" s="19" t="s">
        <v>43</v>
      </c>
      <c r="B129" s="19" t="s">
        <v>182</v>
      </c>
      <c r="C129" s="19" t="s">
        <v>302</v>
      </c>
      <c r="D129" s="19" t="s">
        <v>46</v>
      </c>
      <c r="E129" s="19" t="s">
        <v>51</v>
      </c>
      <c r="F129" s="19" t="s">
        <v>311</v>
      </c>
      <c r="G129" s="19" t="s">
        <v>312</v>
      </c>
      <c r="H129" s="24" t="s">
        <v>321</v>
      </c>
      <c r="J129" s="19" t="s">
        <v>61</v>
      </c>
    </row>
    <row r="130" spans="1:10" s="19" customFormat="1" ht="12" x14ac:dyDescent="0.3">
      <c r="A130" s="19" t="s">
        <v>43</v>
      </c>
      <c r="B130" s="19" t="s">
        <v>182</v>
      </c>
      <c r="C130" s="19" t="s">
        <v>302</v>
      </c>
      <c r="D130" s="19" t="s">
        <v>46</v>
      </c>
      <c r="E130" s="19" t="s">
        <v>51</v>
      </c>
      <c r="F130" s="19" t="s">
        <v>313</v>
      </c>
      <c r="G130" s="19" t="s">
        <v>314</v>
      </c>
      <c r="H130" s="24" t="s">
        <v>321</v>
      </c>
      <c r="J130" s="19" t="s">
        <v>61</v>
      </c>
    </row>
    <row r="131" spans="1:10" s="19" customFormat="1" ht="12" x14ac:dyDescent="0.3">
      <c r="A131" s="19" t="s">
        <v>43</v>
      </c>
      <c r="B131" s="19" t="s">
        <v>182</v>
      </c>
      <c r="C131" s="19" t="s">
        <v>302</v>
      </c>
      <c r="D131" s="19" t="s">
        <v>46</v>
      </c>
      <c r="E131" s="19" t="s">
        <v>51</v>
      </c>
      <c r="F131" s="19" t="s">
        <v>315</v>
      </c>
      <c r="G131" s="19" t="s">
        <v>315</v>
      </c>
      <c r="H131" s="24" t="s">
        <v>321</v>
      </c>
      <c r="I131" s="19" t="s">
        <v>77</v>
      </c>
      <c r="J131" s="19" t="s">
        <v>61</v>
      </c>
    </row>
    <row r="132" spans="1:10" s="19" customFormat="1" ht="12" x14ac:dyDescent="0.3">
      <c r="A132" s="19" t="s">
        <v>43</v>
      </c>
      <c r="B132" s="19" t="s">
        <v>182</v>
      </c>
      <c r="C132" s="19" t="s">
        <v>302</v>
      </c>
      <c r="D132" s="19" t="s">
        <v>46</v>
      </c>
      <c r="E132" s="19" t="s">
        <v>73</v>
      </c>
      <c r="F132" s="19" t="s">
        <v>316</v>
      </c>
      <c r="G132" s="19" t="s">
        <v>316</v>
      </c>
      <c r="H132" s="24" t="s">
        <v>50</v>
      </c>
      <c r="J132" s="19" t="s">
        <v>61</v>
      </c>
    </row>
  </sheetData>
  <autoFilter ref="A3:J132" xr:uid="{8E616A53-C4CD-421A-81A3-1B4783D2AFFC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464C-664C-4F85-8A82-97773998985C}">
  <dimension ref="A1:P27"/>
  <sheetViews>
    <sheetView zoomScaleNormal="100" workbookViewId="0">
      <pane ySplit="3" topLeftCell="A4" activePane="bottomLeft" state="frozen"/>
      <selection pane="bottomLeft" activeCell="C39" sqref="C39"/>
    </sheetView>
  </sheetViews>
  <sheetFormatPr defaultRowHeight="14.4" x14ac:dyDescent="0.3"/>
  <cols>
    <col min="1" max="1" width="11.77734375" bestFit="1" customWidth="1"/>
    <col min="2" max="2" width="10.77734375" bestFit="1" customWidth="1"/>
    <col min="3" max="3" width="19.109375" bestFit="1" customWidth="1"/>
    <col min="4" max="4" width="10.6640625" bestFit="1" customWidth="1"/>
    <col min="5" max="5" width="10" bestFit="1" customWidth="1"/>
    <col min="6" max="6" width="10.21875" bestFit="1" customWidth="1"/>
    <col min="7" max="7" width="13.33203125" bestFit="1" customWidth="1"/>
    <col min="8" max="8" width="10.88671875" bestFit="1" customWidth="1"/>
    <col min="9" max="9" width="10.88671875" customWidth="1"/>
    <col min="10" max="10" width="11.5546875" bestFit="1" customWidth="1"/>
    <col min="11" max="11" width="10.77734375" bestFit="1" customWidth="1"/>
    <col min="12" max="13" width="11.21875" bestFit="1" customWidth="1"/>
    <col min="14" max="14" width="9.44140625" customWidth="1"/>
    <col min="15" max="15" width="9.77734375" bestFit="1" customWidth="1"/>
    <col min="16" max="16" width="10.21875" bestFit="1" customWidth="1"/>
  </cols>
  <sheetData>
    <row r="1" spans="1:16" s="4" customFormat="1" ht="17.55" customHeight="1" x14ac:dyDescent="0.3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s="7" customFormat="1" ht="39.6" x14ac:dyDescent="0.3">
      <c r="A3" s="8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33</v>
      </c>
      <c r="I3" s="8" t="s">
        <v>322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8" t="s">
        <v>26</v>
      </c>
      <c r="P3" s="8" t="s">
        <v>25</v>
      </c>
    </row>
    <row r="4" spans="1:16" x14ac:dyDescent="0.3">
      <c r="A4" s="19" t="s">
        <v>43</v>
      </c>
      <c r="B4" s="19" t="s">
        <v>45</v>
      </c>
      <c r="C4" s="19" t="s">
        <v>333</v>
      </c>
      <c r="D4" s="19" t="s">
        <v>334</v>
      </c>
      <c r="E4" s="19" t="s">
        <v>46</v>
      </c>
      <c r="F4" s="19" t="s">
        <v>405</v>
      </c>
      <c r="G4" s="19" t="s">
        <v>540</v>
      </c>
      <c r="H4" s="19" t="s">
        <v>465</v>
      </c>
      <c r="I4" s="19" t="s">
        <v>337</v>
      </c>
      <c r="J4" s="19" t="s">
        <v>338</v>
      </c>
      <c r="K4" s="19" t="s">
        <v>339</v>
      </c>
      <c r="L4" s="19" t="s">
        <v>340</v>
      </c>
      <c r="M4" s="2" t="s">
        <v>573</v>
      </c>
      <c r="N4" s="19" t="s">
        <v>341</v>
      </c>
      <c r="O4" s="19" t="s">
        <v>342</v>
      </c>
      <c r="P4" s="19" t="s">
        <v>343</v>
      </c>
    </row>
    <row r="5" spans="1:16" x14ac:dyDescent="0.3">
      <c r="A5" s="19" t="s">
        <v>43</v>
      </c>
      <c r="B5" s="19" t="s">
        <v>56</v>
      </c>
      <c r="C5" s="19" t="s">
        <v>333</v>
      </c>
      <c r="D5" s="19" t="s">
        <v>543</v>
      </c>
      <c r="E5" s="19" t="s">
        <v>46</v>
      </c>
      <c r="F5" s="19" t="s">
        <v>405</v>
      </c>
      <c r="G5" s="19" t="s">
        <v>541</v>
      </c>
      <c r="H5" s="19" t="s">
        <v>465</v>
      </c>
      <c r="I5" s="19" t="s">
        <v>337</v>
      </c>
      <c r="J5" s="19" t="s">
        <v>338</v>
      </c>
      <c r="K5" s="19" t="s">
        <v>339</v>
      </c>
      <c r="L5" s="19" t="s">
        <v>340</v>
      </c>
      <c r="M5" s="2" t="s">
        <v>573</v>
      </c>
      <c r="N5" s="19" t="s">
        <v>341</v>
      </c>
      <c r="O5" s="19" t="s">
        <v>342</v>
      </c>
      <c r="P5" s="19" t="s">
        <v>343</v>
      </c>
    </row>
    <row r="6" spans="1:16" x14ac:dyDescent="0.3">
      <c r="A6" s="19" t="s">
        <v>43</v>
      </c>
      <c r="B6" s="19" t="s">
        <v>70</v>
      </c>
      <c r="C6" s="19" t="s">
        <v>333</v>
      </c>
      <c r="D6" s="19" t="s">
        <v>334</v>
      </c>
      <c r="E6" s="19" t="s">
        <v>46</v>
      </c>
      <c r="F6" s="19" t="s">
        <v>335</v>
      </c>
      <c r="G6" s="19" t="s">
        <v>336</v>
      </c>
      <c r="H6" s="19" t="s">
        <v>345</v>
      </c>
      <c r="I6" s="19" t="s">
        <v>337</v>
      </c>
      <c r="J6" s="19" t="s">
        <v>338</v>
      </c>
      <c r="K6" s="19" t="s">
        <v>339</v>
      </c>
      <c r="L6" s="19" t="s">
        <v>340</v>
      </c>
      <c r="M6" s="2" t="s">
        <v>573</v>
      </c>
      <c r="N6" s="19" t="s">
        <v>341</v>
      </c>
      <c r="O6" s="19" t="s">
        <v>342</v>
      </c>
      <c r="P6" s="19" t="s">
        <v>343</v>
      </c>
    </row>
    <row r="7" spans="1:16" x14ac:dyDescent="0.3">
      <c r="A7" s="19" t="s">
        <v>43</v>
      </c>
      <c r="B7" s="19" t="s">
        <v>75</v>
      </c>
      <c r="C7" s="19" t="s">
        <v>333</v>
      </c>
      <c r="D7" s="2" t="s">
        <v>334</v>
      </c>
      <c r="E7" s="19" t="s">
        <v>46</v>
      </c>
      <c r="F7" s="19" t="s">
        <v>335</v>
      </c>
      <c r="G7" s="19" t="s">
        <v>347</v>
      </c>
      <c r="H7" s="19" t="s">
        <v>349</v>
      </c>
      <c r="I7" s="19" t="s">
        <v>337</v>
      </c>
      <c r="J7" s="19" t="s">
        <v>338</v>
      </c>
      <c r="K7" s="19" t="s">
        <v>339</v>
      </c>
      <c r="L7" s="19" t="s">
        <v>340</v>
      </c>
      <c r="M7" s="2" t="s">
        <v>573</v>
      </c>
      <c r="N7" s="19" t="s">
        <v>341</v>
      </c>
      <c r="O7" s="19" t="s">
        <v>342</v>
      </c>
      <c r="P7" s="19" t="s">
        <v>343</v>
      </c>
    </row>
    <row r="8" spans="1:16" x14ac:dyDescent="0.3">
      <c r="A8" s="19" t="s">
        <v>43</v>
      </c>
      <c r="B8" s="19" t="s">
        <v>79</v>
      </c>
      <c r="C8" s="19" t="s">
        <v>333</v>
      </c>
      <c r="D8" s="19" t="s">
        <v>464</v>
      </c>
      <c r="E8" s="19" t="s">
        <v>46</v>
      </c>
      <c r="F8" s="19" t="s">
        <v>55</v>
      </c>
      <c r="G8" s="19" t="s">
        <v>544</v>
      </c>
      <c r="H8" s="19" t="s">
        <v>465</v>
      </c>
      <c r="I8" s="19" t="s">
        <v>337</v>
      </c>
      <c r="J8" s="19" t="s">
        <v>338</v>
      </c>
      <c r="K8" s="19" t="s">
        <v>339</v>
      </c>
      <c r="L8" s="19" t="s">
        <v>340</v>
      </c>
      <c r="M8" s="2" t="s">
        <v>573</v>
      </c>
      <c r="N8" s="19" t="s">
        <v>341</v>
      </c>
      <c r="O8" s="19" t="s">
        <v>342</v>
      </c>
      <c r="P8" s="19" t="s">
        <v>343</v>
      </c>
    </row>
    <row r="9" spans="1:16" x14ac:dyDescent="0.3">
      <c r="A9" s="19" t="s">
        <v>43</v>
      </c>
      <c r="B9" s="19" t="s">
        <v>90</v>
      </c>
      <c r="C9" s="19" t="s">
        <v>333</v>
      </c>
      <c r="D9" s="2" t="s">
        <v>464</v>
      </c>
      <c r="E9" s="19" t="s">
        <v>46</v>
      </c>
      <c r="F9" s="19" t="s">
        <v>405</v>
      </c>
      <c r="G9" s="19" t="s">
        <v>546</v>
      </c>
      <c r="H9" s="19" t="s">
        <v>547</v>
      </c>
      <c r="I9" s="19" t="s">
        <v>548</v>
      </c>
      <c r="J9" s="19" t="s">
        <v>338</v>
      </c>
      <c r="K9" s="19" t="s">
        <v>339</v>
      </c>
      <c r="L9" s="19" t="s">
        <v>340</v>
      </c>
      <c r="M9" s="2" t="s">
        <v>573</v>
      </c>
      <c r="N9" s="19" t="s">
        <v>341</v>
      </c>
      <c r="O9" s="19" t="s">
        <v>342</v>
      </c>
      <c r="P9" s="19" t="s">
        <v>343</v>
      </c>
    </row>
    <row r="10" spans="1:16" x14ac:dyDescent="0.3">
      <c r="A10" s="19" t="s">
        <v>43</v>
      </c>
      <c r="B10" s="19" t="s">
        <v>111</v>
      </c>
      <c r="C10" s="19" t="s">
        <v>333</v>
      </c>
      <c r="D10" s="19" t="s">
        <v>464</v>
      </c>
      <c r="E10" s="19" t="s">
        <v>46</v>
      </c>
      <c r="F10" s="19" t="s">
        <v>472</v>
      </c>
      <c r="G10" s="19" t="s">
        <v>473</v>
      </c>
      <c r="H10" s="19" t="s">
        <v>475</v>
      </c>
      <c r="I10" s="19" t="s">
        <v>337</v>
      </c>
      <c r="J10" s="19" t="s">
        <v>338</v>
      </c>
      <c r="K10" s="19" t="s">
        <v>339</v>
      </c>
      <c r="L10" s="19" t="s">
        <v>340</v>
      </c>
      <c r="M10" s="2" t="s">
        <v>573</v>
      </c>
      <c r="N10" s="19" t="s">
        <v>341</v>
      </c>
      <c r="O10" s="19" t="s">
        <v>342</v>
      </c>
      <c r="P10" s="19" t="s">
        <v>343</v>
      </c>
    </row>
    <row r="11" spans="1:16" x14ac:dyDescent="0.3">
      <c r="A11" s="19" t="s">
        <v>43</v>
      </c>
      <c r="B11" s="19" t="s">
        <v>124</v>
      </c>
      <c r="C11" s="19" t="s">
        <v>333</v>
      </c>
      <c r="D11" s="19" t="s">
        <v>464</v>
      </c>
      <c r="E11" s="19" t="s">
        <v>46</v>
      </c>
      <c r="F11" s="19" t="s">
        <v>405</v>
      </c>
      <c r="G11" s="19" t="s">
        <v>549</v>
      </c>
      <c r="H11" s="19" t="s">
        <v>550</v>
      </c>
      <c r="I11" s="19" t="s">
        <v>337</v>
      </c>
      <c r="J11" s="19" t="s">
        <v>338</v>
      </c>
      <c r="K11" s="19" t="s">
        <v>339</v>
      </c>
      <c r="L11" s="19" t="s">
        <v>340</v>
      </c>
      <c r="M11" s="2" t="s">
        <v>573</v>
      </c>
      <c r="N11" s="19" t="s">
        <v>341</v>
      </c>
      <c r="O11" s="19" t="s">
        <v>342</v>
      </c>
      <c r="P11" s="19" t="s">
        <v>343</v>
      </c>
    </row>
    <row r="12" spans="1:16" x14ac:dyDescent="0.3">
      <c r="A12" s="19" t="s">
        <v>43</v>
      </c>
      <c r="B12" s="19" t="s">
        <v>127</v>
      </c>
      <c r="C12" s="19" t="s">
        <v>333</v>
      </c>
      <c r="D12" s="19" t="s">
        <v>464</v>
      </c>
      <c r="E12" s="19" t="s">
        <v>46</v>
      </c>
      <c r="F12" s="19" t="s">
        <v>436</v>
      </c>
      <c r="G12" s="19" t="s">
        <v>552</v>
      </c>
      <c r="H12" s="19" t="s">
        <v>553</v>
      </c>
      <c r="I12" s="19" t="s">
        <v>554</v>
      </c>
      <c r="J12" s="19" t="s">
        <v>338</v>
      </c>
      <c r="K12" s="19" t="s">
        <v>339</v>
      </c>
      <c r="L12" s="19" t="s">
        <v>340</v>
      </c>
      <c r="M12" s="2" t="s">
        <v>573</v>
      </c>
      <c r="N12" s="19" t="s">
        <v>341</v>
      </c>
      <c r="O12" s="19" t="s">
        <v>342</v>
      </c>
      <c r="P12" s="19" t="s">
        <v>343</v>
      </c>
    </row>
    <row r="13" spans="1:16" x14ac:dyDescent="0.3">
      <c r="A13" s="19" t="s">
        <v>43</v>
      </c>
      <c r="B13" s="19" t="s">
        <v>130</v>
      </c>
      <c r="C13" s="19" t="s">
        <v>333</v>
      </c>
      <c r="D13" s="19" t="s">
        <v>464</v>
      </c>
      <c r="E13" s="19" t="s">
        <v>46</v>
      </c>
      <c r="F13" s="19" t="s">
        <v>47</v>
      </c>
      <c r="G13" s="19" t="s">
        <v>556</v>
      </c>
      <c r="H13" s="19" t="s">
        <v>557</v>
      </c>
      <c r="I13" s="19" t="s">
        <v>554</v>
      </c>
      <c r="J13" s="19" t="s">
        <v>338</v>
      </c>
      <c r="K13" s="19" t="s">
        <v>339</v>
      </c>
      <c r="L13" s="19" t="s">
        <v>340</v>
      </c>
      <c r="M13" s="2" t="s">
        <v>573</v>
      </c>
      <c r="N13" s="19" t="s">
        <v>341</v>
      </c>
      <c r="O13" s="19" t="s">
        <v>342</v>
      </c>
      <c r="P13" s="19" t="s">
        <v>343</v>
      </c>
    </row>
    <row r="14" spans="1:16" x14ac:dyDescent="0.3">
      <c r="A14" s="19" t="s">
        <v>43</v>
      </c>
      <c r="B14" s="19" t="s">
        <v>139</v>
      </c>
      <c r="C14" s="19" t="s">
        <v>333</v>
      </c>
      <c r="D14" s="19" t="s">
        <v>464</v>
      </c>
      <c r="E14" s="19" t="s">
        <v>46</v>
      </c>
      <c r="F14" s="19" t="s">
        <v>144</v>
      </c>
      <c r="G14" s="19" t="s">
        <v>559</v>
      </c>
      <c r="H14" s="19" t="s">
        <v>465</v>
      </c>
      <c r="I14" s="19" t="s">
        <v>337</v>
      </c>
      <c r="J14" s="19" t="s">
        <v>338</v>
      </c>
      <c r="K14" s="19" t="s">
        <v>339</v>
      </c>
      <c r="L14" s="19" t="s">
        <v>340</v>
      </c>
      <c r="M14" s="2" t="s">
        <v>573</v>
      </c>
      <c r="N14" s="19" t="s">
        <v>341</v>
      </c>
      <c r="O14" s="19" t="s">
        <v>342</v>
      </c>
      <c r="P14" s="19" t="s">
        <v>343</v>
      </c>
    </row>
    <row r="15" spans="1:16" x14ac:dyDescent="0.3">
      <c r="A15" s="19" t="s">
        <v>43</v>
      </c>
      <c r="B15" s="19" t="s">
        <v>145</v>
      </c>
      <c r="C15" s="19" t="s">
        <v>333</v>
      </c>
      <c r="D15" s="19" t="s">
        <v>464</v>
      </c>
      <c r="E15" s="19" t="s">
        <v>46</v>
      </c>
      <c r="F15" s="19" t="s">
        <v>142</v>
      </c>
      <c r="G15" s="19" t="s">
        <v>561</v>
      </c>
      <c r="H15" s="19" t="s">
        <v>562</v>
      </c>
      <c r="I15" s="19" t="s">
        <v>337</v>
      </c>
      <c r="J15" s="19" t="s">
        <v>338</v>
      </c>
      <c r="K15" s="19" t="s">
        <v>339</v>
      </c>
      <c r="L15" s="19" t="s">
        <v>340</v>
      </c>
      <c r="M15" s="2" t="s">
        <v>573</v>
      </c>
      <c r="N15" s="19" t="s">
        <v>341</v>
      </c>
      <c r="O15" s="19" t="s">
        <v>342</v>
      </c>
      <c r="P15" s="19" t="s">
        <v>343</v>
      </c>
    </row>
    <row r="16" spans="1:16" x14ac:dyDescent="0.3">
      <c r="A16" s="19" t="s">
        <v>43</v>
      </c>
      <c r="B16" s="19" t="s">
        <v>147</v>
      </c>
      <c r="C16" s="19" t="s">
        <v>333</v>
      </c>
      <c r="D16" s="19" t="s">
        <v>464</v>
      </c>
      <c r="E16" s="19" t="s">
        <v>46</v>
      </c>
      <c r="F16" s="19" t="s">
        <v>436</v>
      </c>
      <c r="G16" s="19" t="s">
        <v>497</v>
      </c>
      <c r="H16" s="19" t="s">
        <v>500</v>
      </c>
      <c r="I16" s="19" t="s">
        <v>498</v>
      </c>
      <c r="J16" s="19" t="s">
        <v>338</v>
      </c>
      <c r="K16" s="19" t="s">
        <v>339</v>
      </c>
      <c r="L16" s="19" t="s">
        <v>340</v>
      </c>
      <c r="M16" s="2" t="s">
        <v>573</v>
      </c>
      <c r="N16" s="19" t="s">
        <v>341</v>
      </c>
      <c r="O16" s="19" t="s">
        <v>342</v>
      </c>
      <c r="P16" s="19" t="s">
        <v>343</v>
      </c>
    </row>
    <row r="17" spans="1:16" x14ac:dyDescent="0.3">
      <c r="A17" s="19" t="s">
        <v>43</v>
      </c>
      <c r="B17" s="19" t="s">
        <v>150</v>
      </c>
      <c r="C17" s="19" t="s">
        <v>333</v>
      </c>
      <c r="D17" s="19" t="s">
        <v>404</v>
      </c>
      <c r="E17" s="19" t="s">
        <v>46</v>
      </c>
      <c r="F17" s="19" t="s">
        <v>405</v>
      </c>
      <c r="G17" s="19" t="s">
        <v>564</v>
      </c>
      <c r="H17" s="19" t="s">
        <v>565</v>
      </c>
      <c r="I17" s="19" t="s">
        <v>337</v>
      </c>
      <c r="J17" s="19" t="s">
        <v>338</v>
      </c>
      <c r="K17" s="19" t="s">
        <v>339</v>
      </c>
      <c r="L17" s="19" t="s">
        <v>340</v>
      </c>
      <c r="M17" s="2" t="s">
        <v>573</v>
      </c>
      <c r="N17" s="19" t="s">
        <v>341</v>
      </c>
      <c r="O17" s="19" t="s">
        <v>342</v>
      </c>
      <c r="P17" s="19" t="s">
        <v>343</v>
      </c>
    </row>
    <row r="18" spans="1:16" x14ac:dyDescent="0.3">
      <c r="A18" s="19" t="s">
        <v>43</v>
      </c>
      <c r="B18" s="19" t="s">
        <v>160</v>
      </c>
      <c r="C18" s="19" t="s">
        <v>333</v>
      </c>
      <c r="D18" s="19" t="s">
        <v>404</v>
      </c>
      <c r="E18" s="19" t="s">
        <v>46</v>
      </c>
      <c r="F18" s="19" t="s">
        <v>405</v>
      </c>
      <c r="G18" s="19" t="s">
        <v>406</v>
      </c>
      <c r="H18" s="19" t="s">
        <v>409</v>
      </c>
      <c r="I18" s="19" t="s">
        <v>407</v>
      </c>
      <c r="J18" s="19" t="s">
        <v>338</v>
      </c>
      <c r="K18" s="19" t="s">
        <v>339</v>
      </c>
      <c r="L18" s="19" t="s">
        <v>340</v>
      </c>
      <c r="M18" s="2" t="s">
        <v>573</v>
      </c>
      <c r="N18" s="19" t="s">
        <v>341</v>
      </c>
      <c r="O18" s="19" t="s">
        <v>342</v>
      </c>
      <c r="P18" s="19" t="s">
        <v>343</v>
      </c>
    </row>
    <row r="19" spans="1:16" x14ac:dyDescent="0.3">
      <c r="A19" s="19" t="s">
        <v>43</v>
      </c>
      <c r="B19" s="19" t="s">
        <v>201</v>
      </c>
      <c r="C19" s="19" t="s">
        <v>357</v>
      </c>
      <c r="D19" s="2" t="s">
        <v>440</v>
      </c>
      <c r="E19" s="19" t="s">
        <v>46</v>
      </c>
      <c r="F19" s="19" t="s">
        <v>436</v>
      </c>
      <c r="G19" s="19" t="s">
        <v>437</v>
      </c>
      <c r="H19" s="31">
        <f>I19+N19</f>
        <v>4250</v>
      </c>
      <c r="I19" s="19" t="s">
        <v>442</v>
      </c>
      <c r="J19" s="19" t="s">
        <v>438</v>
      </c>
      <c r="K19" s="19" t="s">
        <v>401</v>
      </c>
      <c r="L19" s="19" t="s">
        <v>439</v>
      </c>
      <c r="M19" s="2" t="s">
        <v>573</v>
      </c>
      <c r="N19" s="19" t="s">
        <v>365</v>
      </c>
      <c r="O19" s="19" t="s">
        <v>342</v>
      </c>
      <c r="P19" s="19" t="s">
        <v>362</v>
      </c>
    </row>
    <row r="20" spans="1:16" x14ac:dyDescent="0.3">
      <c r="A20" s="19" t="s">
        <v>43</v>
      </c>
      <c r="B20" s="19" t="s">
        <v>210</v>
      </c>
      <c r="C20" s="19" t="s">
        <v>357</v>
      </c>
      <c r="D20" s="2" t="s">
        <v>363</v>
      </c>
      <c r="E20" s="19" t="s">
        <v>46</v>
      </c>
      <c r="F20" s="19" t="s">
        <v>335</v>
      </c>
      <c r="G20" s="19" t="s">
        <v>567</v>
      </c>
      <c r="H20" s="31">
        <f>I20+N20</f>
        <v>5750</v>
      </c>
      <c r="I20" s="19" t="s">
        <v>364</v>
      </c>
      <c r="J20" s="19" t="s">
        <v>359</v>
      </c>
      <c r="K20" s="19" t="s">
        <v>361</v>
      </c>
      <c r="L20" s="19" t="s">
        <v>360</v>
      </c>
      <c r="M20" s="2" t="s">
        <v>573</v>
      </c>
      <c r="N20" s="19" t="s">
        <v>365</v>
      </c>
      <c r="O20" s="19" t="s">
        <v>342</v>
      </c>
      <c r="P20" s="19" t="s">
        <v>362</v>
      </c>
    </row>
    <row r="21" spans="1:16" x14ac:dyDescent="0.3">
      <c r="A21" s="19" t="s">
        <v>43</v>
      </c>
      <c r="B21" s="19" t="s">
        <v>230</v>
      </c>
      <c r="C21" s="19" t="s">
        <v>357</v>
      </c>
      <c r="D21" s="2" t="s">
        <v>363</v>
      </c>
      <c r="E21" s="19" t="s">
        <v>46</v>
      </c>
      <c r="F21" s="19" t="s">
        <v>73</v>
      </c>
      <c r="G21" s="19" t="s">
        <v>358</v>
      </c>
      <c r="H21" s="31">
        <f t="shared" ref="H21:H26" si="0">I21+N21</f>
        <v>5750</v>
      </c>
      <c r="I21" s="19" t="s">
        <v>364</v>
      </c>
      <c r="J21" s="19" t="s">
        <v>359</v>
      </c>
      <c r="K21" s="19" t="s">
        <v>360</v>
      </c>
      <c r="L21" s="19" t="s">
        <v>361</v>
      </c>
      <c r="M21" s="2" t="s">
        <v>573</v>
      </c>
      <c r="N21" s="19" t="s">
        <v>365</v>
      </c>
      <c r="O21" s="19" t="s">
        <v>342</v>
      </c>
      <c r="P21" s="19" t="s">
        <v>362</v>
      </c>
    </row>
    <row r="22" spans="1:16" x14ac:dyDescent="0.3">
      <c r="A22" s="19" t="s">
        <v>43</v>
      </c>
      <c r="B22" s="19" t="s">
        <v>242</v>
      </c>
      <c r="C22" s="19" t="s">
        <v>357</v>
      </c>
      <c r="D22" s="2" t="s">
        <v>363</v>
      </c>
      <c r="E22" s="19" t="s">
        <v>46</v>
      </c>
      <c r="F22" s="19" t="s">
        <v>405</v>
      </c>
      <c r="G22" s="19" t="s">
        <v>569</v>
      </c>
      <c r="H22" s="31">
        <f t="shared" si="0"/>
        <v>5550</v>
      </c>
      <c r="I22" s="19" t="s">
        <v>379</v>
      </c>
      <c r="J22" s="19" t="s">
        <v>359</v>
      </c>
      <c r="K22" s="19" t="s">
        <v>361</v>
      </c>
      <c r="L22" s="19" t="s">
        <v>360</v>
      </c>
      <c r="M22" s="2" t="s">
        <v>573</v>
      </c>
      <c r="N22" s="19" t="s">
        <v>365</v>
      </c>
      <c r="O22" s="19" t="s">
        <v>342</v>
      </c>
      <c r="P22" s="19" t="s">
        <v>362</v>
      </c>
    </row>
    <row r="23" spans="1:16" x14ac:dyDescent="0.3">
      <c r="A23" s="19" t="s">
        <v>43</v>
      </c>
      <c r="B23" s="19" t="s">
        <v>249</v>
      </c>
      <c r="C23" s="19" t="s">
        <v>357</v>
      </c>
      <c r="D23" s="2" t="s">
        <v>363</v>
      </c>
      <c r="E23" s="19" t="s">
        <v>46</v>
      </c>
      <c r="F23" s="19" t="s">
        <v>405</v>
      </c>
      <c r="G23" s="19" t="s">
        <v>377</v>
      </c>
      <c r="H23" s="31">
        <f t="shared" si="0"/>
        <v>5550</v>
      </c>
      <c r="I23" s="19" t="s">
        <v>379</v>
      </c>
      <c r="J23" s="19" t="s">
        <v>359</v>
      </c>
      <c r="K23" s="19" t="s">
        <v>360</v>
      </c>
      <c r="L23" s="19" t="s">
        <v>361</v>
      </c>
      <c r="M23" s="2" t="s">
        <v>573</v>
      </c>
      <c r="N23" s="19" t="s">
        <v>365</v>
      </c>
      <c r="O23" s="19" t="s">
        <v>342</v>
      </c>
      <c r="P23" s="19" t="s">
        <v>362</v>
      </c>
    </row>
    <row r="24" spans="1:16" x14ac:dyDescent="0.3">
      <c r="A24" s="19" t="s">
        <v>43</v>
      </c>
      <c r="B24" s="19" t="s">
        <v>269</v>
      </c>
      <c r="C24" s="19" t="s">
        <v>357</v>
      </c>
      <c r="D24" s="2" t="s">
        <v>363</v>
      </c>
      <c r="E24" s="19" t="s">
        <v>46</v>
      </c>
      <c r="F24" s="19" t="s">
        <v>405</v>
      </c>
      <c r="G24" s="19" t="s">
        <v>571</v>
      </c>
      <c r="H24" s="31">
        <f t="shared" si="0"/>
        <v>5550</v>
      </c>
      <c r="I24" s="19" t="s">
        <v>379</v>
      </c>
      <c r="J24" s="19" t="s">
        <v>359</v>
      </c>
      <c r="K24" s="19" t="s">
        <v>361</v>
      </c>
      <c r="L24" s="19" t="s">
        <v>360</v>
      </c>
      <c r="M24" s="2" t="s">
        <v>573</v>
      </c>
      <c r="N24" s="19" t="s">
        <v>365</v>
      </c>
      <c r="O24" s="19" t="s">
        <v>342</v>
      </c>
      <c r="P24" s="19" t="s">
        <v>362</v>
      </c>
    </row>
    <row r="25" spans="1:16" x14ac:dyDescent="0.3">
      <c r="A25" s="19" t="s">
        <v>43</v>
      </c>
      <c r="B25" s="19" t="s">
        <v>272</v>
      </c>
      <c r="C25" s="19" t="s">
        <v>357</v>
      </c>
      <c r="D25" s="2" t="s">
        <v>363</v>
      </c>
      <c r="E25" s="19" t="s">
        <v>46</v>
      </c>
      <c r="F25" s="19" t="s">
        <v>405</v>
      </c>
      <c r="G25" s="19" t="s">
        <v>381</v>
      </c>
      <c r="H25" s="31">
        <f t="shared" si="0"/>
        <v>6000</v>
      </c>
      <c r="I25" s="19" t="s">
        <v>378</v>
      </c>
      <c r="J25" s="19" t="s">
        <v>359</v>
      </c>
      <c r="K25" s="19" t="s">
        <v>360</v>
      </c>
      <c r="L25" s="19" t="s">
        <v>361</v>
      </c>
      <c r="M25" s="2" t="s">
        <v>573</v>
      </c>
      <c r="N25" s="19" t="s">
        <v>365</v>
      </c>
      <c r="O25" s="19" t="s">
        <v>342</v>
      </c>
      <c r="P25" s="19" t="s">
        <v>362</v>
      </c>
    </row>
    <row r="26" spans="1:16" x14ac:dyDescent="0.3">
      <c r="A26" s="19" t="s">
        <v>43</v>
      </c>
      <c r="B26" s="19" t="s">
        <v>302</v>
      </c>
      <c r="C26" s="19" t="s">
        <v>357</v>
      </c>
      <c r="D26" s="2" t="s">
        <v>363</v>
      </c>
      <c r="E26" s="19" t="s">
        <v>46</v>
      </c>
      <c r="F26" s="19" t="s">
        <v>73</v>
      </c>
      <c r="G26" s="19" t="s">
        <v>367</v>
      </c>
      <c r="H26" s="31">
        <f t="shared" si="0"/>
        <v>5750</v>
      </c>
      <c r="I26" s="19" t="s">
        <v>364</v>
      </c>
      <c r="J26" s="19" t="s">
        <v>359</v>
      </c>
      <c r="K26" s="19" t="s">
        <v>360</v>
      </c>
      <c r="L26" s="19" t="s">
        <v>361</v>
      </c>
      <c r="M26" s="2" t="s">
        <v>573</v>
      </c>
      <c r="N26" s="19" t="s">
        <v>365</v>
      </c>
      <c r="O26" s="19" t="s">
        <v>342</v>
      </c>
      <c r="P26" s="19" t="s">
        <v>362</v>
      </c>
    </row>
    <row r="27" spans="1:16" x14ac:dyDescent="0.3">
      <c r="A27" s="19" t="s">
        <v>43</v>
      </c>
      <c r="B27" s="19" t="s">
        <v>317</v>
      </c>
      <c r="C27" s="19" t="s">
        <v>357</v>
      </c>
      <c r="D27" s="2" t="s">
        <v>440</v>
      </c>
      <c r="E27" s="19" t="s">
        <v>46</v>
      </c>
      <c r="F27" s="19" t="s">
        <v>405</v>
      </c>
      <c r="G27" s="32">
        <v>8717613172056</v>
      </c>
      <c r="H27" s="31">
        <v>185</v>
      </c>
      <c r="I27" s="31">
        <v>160</v>
      </c>
      <c r="J27" s="31">
        <v>100</v>
      </c>
      <c r="K27" s="31">
        <v>60</v>
      </c>
      <c r="L27" s="31">
        <v>50</v>
      </c>
      <c r="M27" s="2" t="s">
        <v>573</v>
      </c>
      <c r="N27" s="31">
        <v>25</v>
      </c>
      <c r="O27" s="19" t="s">
        <v>342</v>
      </c>
      <c r="P27" s="31">
        <v>8413910090</v>
      </c>
    </row>
  </sheetData>
  <autoFilter ref="A3:P27" xr:uid="{52DD7F1F-324A-4AC0-BB2F-40199B00482C}"/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FBA6-BA62-4F68-8C31-62E941FDBA96}">
  <dimension ref="A1:F30"/>
  <sheetViews>
    <sheetView tabSelected="1" workbookViewId="0">
      <pane ySplit="6" topLeftCell="A7" activePane="bottomLeft" state="frozen"/>
      <selection pane="bottomLeft" activeCell="A31" sqref="A31"/>
    </sheetView>
  </sheetViews>
  <sheetFormatPr defaultRowHeight="14.4" x14ac:dyDescent="0.3"/>
  <cols>
    <col min="1" max="5" width="17.109375" style="2" customWidth="1"/>
  </cols>
  <sheetData>
    <row r="1" spans="1:6" s="4" customFormat="1" ht="17.55" customHeight="1" x14ac:dyDescent="0.35">
      <c r="A1" s="1" t="s">
        <v>577</v>
      </c>
      <c r="B1" s="34"/>
      <c r="C1" s="34"/>
      <c r="D1" s="34"/>
      <c r="E1" s="34"/>
    </row>
    <row r="2" spans="1:6" ht="15" thickBot="1" x14ac:dyDescent="0.35"/>
    <row r="3" spans="1:6" x14ac:dyDescent="0.3">
      <c r="A3" s="35"/>
      <c r="B3" s="35"/>
      <c r="C3" s="46" t="s">
        <v>574</v>
      </c>
      <c r="D3" s="47"/>
      <c r="E3" s="35"/>
    </row>
    <row r="4" spans="1:6" x14ac:dyDescent="0.3">
      <c r="A4" s="35"/>
      <c r="B4" s="35"/>
      <c r="C4" s="48" t="s">
        <v>27</v>
      </c>
      <c r="D4" s="49"/>
      <c r="E4" s="35"/>
    </row>
    <row r="5" spans="1:6" x14ac:dyDescent="0.3">
      <c r="A5" s="36"/>
      <c r="B5" s="43"/>
      <c r="C5" s="48"/>
      <c r="D5" s="49"/>
      <c r="E5" s="43"/>
    </row>
    <row r="6" spans="1:6" x14ac:dyDescent="0.3">
      <c r="A6" s="37" t="s">
        <v>28</v>
      </c>
      <c r="B6" s="37" t="s">
        <v>29</v>
      </c>
      <c r="C6" s="38" t="s">
        <v>30</v>
      </c>
      <c r="D6" s="39" t="s">
        <v>31</v>
      </c>
      <c r="E6" s="37" t="s">
        <v>32</v>
      </c>
    </row>
    <row r="7" spans="1:6" x14ac:dyDescent="0.3">
      <c r="A7" s="33" t="s">
        <v>575</v>
      </c>
      <c r="B7" s="33" t="s">
        <v>45</v>
      </c>
      <c r="C7" s="40">
        <v>17</v>
      </c>
      <c r="D7" s="45" t="s">
        <v>578</v>
      </c>
      <c r="E7" s="41" t="s">
        <v>540</v>
      </c>
      <c r="F7" t="str">
        <f>VLOOKUP(B7,'Logistical Data'!B:B,1,0)</f>
        <v>DCRI100280</v>
      </c>
    </row>
    <row r="8" spans="1:6" x14ac:dyDescent="0.3">
      <c r="A8" s="33" t="s">
        <v>542</v>
      </c>
      <c r="B8" s="33" t="s">
        <v>56</v>
      </c>
      <c r="C8" s="40">
        <v>21</v>
      </c>
      <c r="D8" s="45" t="s">
        <v>578</v>
      </c>
      <c r="E8" s="41" t="s">
        <v>541</v>
      </c>
      <c r="F8" t="str">
        <f>VLOOKUP(B8,'Logistical Data'!B:B,1,0)</f>
        <v>DCRI100610</v>
      </c>
    </row>
    <row r="9" spans="1:6" x14ac:dyDescent="0.3">
      <c r="A9" s="33" t="s">
        <v>344</v>
      </c>
      <c r="B9" s="33" t="s">
        <v>70</v>
      </c>
      <c r="C9" s="44">
        <v>26</v>
      </c>
      <c r="D9" s="45" t="s">
        <v>578</v>
      </c>
      <c r="E9" s="33" t="s">
        <v>336</v>
      </c>
      <c r="F9" t="str">
        <f>VLOOKUP(B9,'Logistical Data'!B:B,1,0)</f>
        <v>DCRI101130</v>
      </c>
    </row>
    <row r="10" spans="1:6" x14ac:dyDescent="0.3">
      <c r="A10" s="33" t="s">
        <v>348</v>
      </c>
      <c r="B10" s="33" t="s">
        <v>75</v>
      </c>
      <c r="C10" s="44">
        <v>280</v>
      </c>
      <c r="D10" s="45" t="s">
        <v>578</v>
      </c>
      <c r="E10" s="33" t="s">
        <v>347</v>
      </c>
      <c r="F10" t="str">
        <f>VLOOKUP(B10,'Logistical Data'!B:B,1,0)</f>
        <v>DCRI101170</v>
      </c>
    </row>
    <row r="11" spans="1:6" x14ac:dyDescent="0.3">
      <c r="A11" s="33" t="s">
        <v>545</v>
      </c>
      <c r="B11" s="33" t="s">
        <v>79</v>
      </c>
      <c r="C11" s="44">
        <v>46</v>
      </c>
      <c r="D11" s="45" t="s">
        <v>578</v>
      </c>
      <c r="E11" s="33" t="s">
        <v>544</v>
      </c>
      <c r="F11" t="str">
        <f>VLOOKUP(B11,'Logistical Data'!B:B,1,0)</f>
        <v>DCRI106010</v>
      </c>
    </row>
    <row r="12" spans="1:6" x14ac:dyDescent="0.3">
      <c r="A12" s="33" t="s">
        <v>97</v>
      </c>
      <c r="B12" s="33" t="s">
        <v>90</v>
      </c>
      <c r="C12" s="44">
        <v>247</v>
      </c>
      <c r="D12" s="45" t="s">
        <v>578</v>
      </c>
      <c r="E12" s="33" t="s">
        <v>546</v>
      </c>
      <c r="F12" t="str">
        <f>VLOOKUP(B12,'Logistical Data'!B:B,1,0)</f>
        <v>DCRI106350</v>
      </c>
    </row>
    <row r="13" spans="1:6" x14ac:dyDescent="0.3">
      <c r="A13" s="33" t="s">
        <v>474</v>
      </c>
      <c r="B13" s="33" t="s">
        <v>111</v>
      </c>
      <c r="C13" s="44">
        <v>124</v>
      </c>
      <c r="D13" s="45" t="s">
        <v>578</v>
      </c>
      <c r="E13" s="33" t="s">
        <v>473</v>
      </c>
      <c r="F13" t="str">
        <f>VLOOKUP(B13,'Logistical Data'!B:B,1,0)</f>
        <v>DCRI106510</v>
      </c>
    </row>
    <row r="14" spans="1:6" x14ac:dyDescent="0.3">
      <c r="A14" s="33" t="s">
        <v>551</v>
      </c>
      <c r="B14" s="33" t="s">
        <v>124</v>
      </c>
      <c r="C14" s="44">
        <v>0</v>
      </c>
      <c r="D14" s="45" t="s">
        <v>578</v>
      </c>
      <c r="E14" s="33" t="s">
        <v>549</v>
      </c>
      <c r="F14" t="str">
        <f>VLOOKUP(B14,'Logistical Data'!B:B,1,0)</f>
        <v>DCRI106590</v>
      </c>
    </row>
    <row r="15" spans="1:6" x14ac:dyDescent="0.3">
      <c r="A15" s="33" t="s">
        <v>555</v>
      </c>
      <c r="B15" s="33" t="s">
        <v>127</v>
      </c>
      <c r="C15" s="44">
        <v>796</v>
      </c>
      <c r="D15" s="45" t="s">
        <v>578</v>
      </c>
      <c r="E15" s="33" t="s">
        <v>552</v>
      </c>
      <c r="F15" t="str">
        <f>VLOOKUP(B15,'Logistical Data'!B:B,1,0)</f>
        <v>DCRI107140</v>
      </c>
    </row>
    <row r="16" spans="1:6" x14ac:dyDescent="0.3">
      <c r="A16" s="33" t="s">
        <v>558</v>
      </c>
      <c r="B16" s="33" t="s">
        <v>130</v>
      </c>
      <c r="C16" s="44">
        <v>29</v>
      </c>
      <c r="D16" s="45" t="s">
        <v>578</v>
      </c>
      <c r="E16" s="33" t="s">
        <v>556</v>
      </c>
      <c r="F16" t="str">
        <f>VLOOKUP(B16,'Logistical Data'!B:B,1,0)</f>
        <v>DCRI107170</v>
      </c>
    </row>
    <row r="17" spans="1:6" x14ac:dyDescent="0.3">
      <c r="A17" s="33" t="s">
        <v>560</v>
      </c>
      <c r="B17" s="33" t="s">
        <v>139</v>
      </c>
      <c r="C17" s="44">
        <v>32</v>
      </c>
      <c r="D17" s="45" t="s">
        <v>578</v>
      </c>
      <c r="E17" s="33" t="s">
        <v>559</v>
      </c>
      <c r="F17" t="str">
        <f>VLOOKUP(B17,'Logistical Data'!B:B,1,0)</f>
        <v>DCRI108010</v>
      </c>
    </row>
    <row r="18" spans="1:6" x14ac:dyDescent="0.3">
      <c r="A18" s="33" t="s">
        <v>563</v>
      </c>
      <c r="B18" s="33" t="s">
        <v>145</v>
      </c>
      <c r="C18" s="44">
        <v>68</v>
      </c>
      <c r="D18" s="45" t="s">
        <v>578</v>
      </c>
      <c r="E18" s="33" t="s">
        <v>561</v>
      </c>
      <c r="F18" t="str">
        <f>VLOOKUP(B18,'Logistical Data'!B:B,1,0)</f>
        <v>DCRI108100</v>
      </c>
    </row>
    <row r="19" spans="1:6" x14ac:dyDescent="0.3">
      <c r="A19" s="33" t="s">
        <v>499</v>
      </c>
      <c r="B19" s="33" t="s">
        <v>147</v>
      </c>
      <c r="C19" s="44">
        <v>137</v>
      </c>
      <c r="D19" s="45" t="s">
        <v>578</v>
      </c>
      <c r="E19" s="33" t="s">
        <v>497</v>
      </c>
      <c r="F19" t="str">
        <f>VLOOKUP(B19,'Logistical Data'!B:B,1,0)</f>
        <v>DCRI108310</v>
      </c>
    </row>
    <row r="20" spans="1:6" x14ac:dyDescent="0.3">
      <c r="A20" s="33" t="s">
        <v>566</v>
      </c>
      <c r="B20" s="33" t="s">
        <v>150</v>
      </c>
      <c r="C20" s="44">
        <v>21</v>
      </c>
      <c r="D20" s="45" t="s">
        <v>578</v>
      </c>
      <c r="E20" s="33" t="s">
        <v>564</v>
      </c>
      <c r="F20" t="str">
        <f>VLOOKUP(B20,'Logistical Data'!B:B,1,0)</f>
        <v>DCRI300920</v>
      </c>
    </row>
    <row r="21" spans="1:6" x14ac:dyDescent="0.3">
      <c r="A21" s="33" t="s">
        <v>408</v>
      </c>
      <c r="B21" s="33" t="s">
        <v>160</v>
      </c>
      <c r="C21" s="44">
        <v>127</v>
      </c>
      <c r="D21" s="45" t="s">
        <v>578</v>
      </c>
      <c r="E21" s="33" t="s">
        <v>406</v>
      </c>
      <c r="F21" t="str">
        <f>VLOOKUP(B21,'Logistical Data'!B:B,1,0)</f>
        <v>DCRI301170</v>
      </c>
    </row>
    <row r="22" spans="1:6" x14ac:dyDescent="0.3">
      <c r="A22" s="33" t="s">
        <v>441</v>
      </c>
      <c r="B22" s="33" t="s">
        <v>201</v>
      </c>
      <c r="C22" s="44">
        <v>20</v>
      </c>
      <c r="D22" s="45" t="s">
        <v>578</v>
      </c>
      <c r="E22" s="33" t="s">
        <v>437</v>
      </c>
      <c r="F22" t="str">
        <f>VLOOKUP(B22,'Logistical Data'!B:B,1,0)</f>
        <v>DCRP300290</v>
      </c>
    </row>
    <row r="23" spans="1:6" x14ac:dyDescent="0.3">
      <c r="A23" s="33" t="s">
        <v>568</v>
      </c>
      <c r="B23" s="33" t="s">
        <v>210</v>
      </c>
      <c r="C23" s="44">
        <v>3</v>
      </c>
      <c r="D23" s="45" t="s">
        <v>578</v>
      </c>
      <c r="E23" s="33" t="s">
        <v>567</v>
      </c>
      <c r="F23" t="str">
        <f>VLOOKUP(B23,'Logistical Data'!B:B,1,0)</f>
        <v>DCRP400040</v>
      </c>
    </row>
    <row r="24" spans="1:6" x14ac:dyDescent="0.3">
      <c r="A24" s="33" t="s">
        <v>239</v>
      </c>
      <c r="B24" s="33" t="s">
        <v>230</v>
      </c>
      <c r="C24" s="44">
        <v>2</v>
      </c>
      <c r="D24" s="45" t="s">
        <v>578</v>
      </c>
      <c r="E24" s="33" t="s">
        <v>358</v>
      </c>
      <c r="F24" t="str">
        <f>VLOOKUP(B24,'Logistical Data'!B:B,1,0)</f>
        <v>DCRP400460</v>
      </c>
    </row>
    <row r="25" spans="1:6" x14ac:dyDescent="0.3">
      <c r="A25" s="33" t="s">
        <v>570</v>
      </c>
      <c r="B25" s="33" t="s">
        <v>242</v>
      </c>
      <c r="C25" s="44">
        <v>2</v>
      </c>
      <c r="D25" s="45" t="s">
        <v>578</v>
      </c>
      <c r="E25" s="33" t="s">
        <v>569</v>
      </c>
      <c r="F25" t="str">
        <f>VLOOKUP(B25,'Logistical Data'!B:B,1,0)</f>
        <v>DCRP400530</v>
      </c>
    </row>
    <row r="26" spans="1:6" x14ac:dyDescent="0.3">
      <c r="A26" s="33" t="s">
        <v>252</v>
      </c>
      <c r="B26" s="33" t="s">
        <v>249</v>
      </c>
      <c r="C26" s="44">
        <v>9</v>
      </c>
      <c r="D26" s="45" t="s">
        <v>578</v>
      </c>
      <c r="E26" s="33" t="s">
        <v>377</v>
      </c>
      <c r="F26" t="str">
        <f>VLOOKUP(B26,'Logistical Data'!B:B,1,0)</f>
        <v>DCRP400750</v>
      </c>
    </row>
    <row r="27" spans="1:6" x14ac:dyDescent="0.3">
      <c r="A27" s="33" t="s">
        <v>572</v>
      </c>
      <c r="B27" s="33" t="s">
        <v>269</v>
      </c>
      <c r="C27" s="44">
        <v>31</v>
      </c>
      <c r="D27" s="45" t="s">
        <v>578</v>
      </c>
      <c r="E27" s="33" t="s">
        <v>571</v>
      </c>
      <c r="F27" t="str">
        <f>VLOOKUP(B27,'Logistical Data'!B:B,1,0)</f>
        <v>DCRP400760</v>
      </c>
    </row>
    <row r="28" spans="1:6" x14ac:dyDescent="0.3">
      <c r="A28" s="33" t="s">
        <v>283</v>
      </c>
      <c r="B28" s="33" t="s">
        <v>272</v>
      </c>
      <c r="C28" s="44">
        <v>21</v>
      </c>
      <c r="D28" s="45" t="s">
        <v>578</v>
      </c>
      <c r="E28" s="33" t="s">
        <v>381</v>
      </c>
      <c r="F28" t="str">
        <f>VLOOKUP(B28,'Logistical Data'!B:B,1,0)</f>
        <v>DCRP400940</v>
      </c>
    </row>
    <row r="29" spans="1:6" x14ac:dyDescent="0.3">
      <c r="A29" s="33" t="s">
        <v>315</v>
      </c>
      <c r="B29" s="33" t="s">
        <v>302</v>
      </c>
      <c r="C29" s="44">
        <v>6</v>
      </c>
      <c r="D29" s="45" t="s">
        <v>578</v>
      </c>
      <c r="E29" s="33" t="s">
        <v>367</v>
      </c>
      <c r="F29" t="str">
        <f>VLOOKUP(B29,'Logistical Data'!B:B,1,0)</f>
        <v>DCRP400980</v>
      </c>
    </row>
    <row r="30" spans="1:6" x14ac:dyDescent="0.3">
      <c r="A30" s="33" t="s">
        <v>318</v>
      </c>
      <c r="B30" s="33" t="s">
        <v>317</v>
      </c>
      <c r="C30" s="44">
        <v>0</v>
      </c>
      <c r="D30" s="45" t="s">
        <v>578</v>
      </c>
      <c r="E30" s="42">
        <v>8717613172056</v>
      </c>
      <c r="F30" t="str">
        <f>VLOOKUP(B30,'Logistical Data'!B:B,1,0)</f>
        <v>DCRS301220</v>
      </c>
    </row>
  </sheetData>
  <mergeCells count="3">
    <mergeCell ref="C3:D3"/>
    <mergeCell ref="C4:D4"/>
    <mergeCell ref="C5:D5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Cross References</vt:lpstr>
      <vt:lpstr>Logistical Data</vt:lpstr>
      <vt:lpstr>Stock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Visser</dc:creator>
  <cp:lastModifiedBy>Lucas Visser</cp:lastModifiedBy>
  <dcterms:created xsi:type="dcterms:W3CDTF">2020-09-23T15:24:13Z</dcterms:created>
  <dcterms:modified xsi:type="dcterms:W3CDTF">2024-03-06T15:26:20Z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dd209e-37c4-4e15-ab1b-f9befe71def1_Enabled">
    <vt:lpwstr>true</vt:lpwstr>
  </property>
  <property fmtid="{D5CDD505-2E9C-101B-9397-08002B2CF9AE}" pid="3" name="MSIP_Label_6add209e-37c4-4e15-ab1b-f9befe71def1_SetDate">
    <vt:lpwstr>2024-02-29T15:24:59Z</vt:lpwstr>
  </property>
  <property fmtid="{D5CDD505-2E9C-101B-9397-08002B2CF9AE}" pid="4" name="MSIP_Label_6add209e-37c4-4e15-ab1b-f9befe71def1_Method">
    <vt:lpwstr>Standard</vt:lpwstr>
  </property>
  <property fmtid="{D5CDD505-2E9C-101B-9397-08002B2CF9AE}" pid="5" name="MSIP_Label_6add209e-37c4-4e15-ab1b-f9befe71def1_Name">
    <vt:lpwstr>G_MIP_Confidential_Exception</vt:lpwstr>
  </property>
  <property fmtid="{D5CDD505-2E9C-101B-9397-08002B2CF9AE}" pid="6" name="MSIP_Label_6add209e-37c4-4e15-ab1b-f9befe71def1_SiteId">
    <vt:lpwstr>69405920-b673-4f7c-8845-e124e9d08af2</vt:lpwstr>
  </property>
  <property fmtid="{D5CDD505-2E9C-101B-9397-08002B2CF9AE}" pid="7" name="MSIP_Label_6add209e-37c4-4e15-ab1b-f9befe71def1_ActionId">
    <vt:lpwstr>4b1f8454-8b12-4f9b-94ad-60d4eaef2621</vt:lpwstr>
  </property>
  <property fmtid="{D5CDD505-2E9C-101B-9397-08002B2CF9AE}" pid="8" name="MSIP_Label_6add209e-37c4-4e15-ab1b-f9befe71def1_ContentBits">
    <vt:lpwstr>0</vt:lpwstr>
  </property>
</Properties>
</file>